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activeTab="2"/>
  </bookViews>
  <sheets>
    <sheet name="扉页" sheetId="1" r:id="rId1"/>
    <sheet name="说明" sheetId="2" r:id="rId2"/>
    <sheet name="目录" sheetId="3" r:id="rId3"/>
    <sheet name="2023年主要经济指标情况1" sheetId="41" r:id="rId4"/>
    <sheet name="2024年上半年主要经济指标汇总2" sheetId="5" r:id="rId5"/>
    <sheet name="2024年下半年主要经济指标汇总3" sheetId="6" r:id="rId6"/>
    <sheet name="生产总值4" sheetId="7" r:id="rId7"/>
    <sheet name="农业经济5" sheetId="8" r:id="rId8"/>
    <sheet name="工业生产情况6" sheetId="9" r:id="rId9"/>
    <sheet name="工业企业经济效益7" sheetId="37" r:id="rId10"/>
    <sheet name="工业分行业8" sheetId="10" r:id="rId11"/>
    <sheet name="投资9" sheetId="11" r:id="rId12"/>
    <sheet name="房地产10" sheetId="12" r:id="rId13"/>
    <sheet name="规模以上服务业11" sheetId="13" r:id="rId14"/>
    <sheet name="服务业分行业12" sheetId="14" r:id="rId15"/>
    <sheet name="国内贸易13" sheetId="17" r:id="rId16"/>
    <sheet name="进出口、招商14" sheetId="18" r:id="rId17"/>
    <sheet name="能耗15" sheetId="19" r:id="rId18"/>
    <sheet name="财政收支16" sheetId="20" r:id="rId19"/>
    <sheet name="分街道（镇）一17" sheetId="21" r:id="rId20"/>
    <sheet name="分街道（镇）二18" sheetId="22" r:id="rId21"/>
    <sheet name="分街道（镇）三19" sheetId="23" r:id="rId22"/>
    <sheet name="分街道（镇）五20" sheetId="25" r:id="rId23"/>
    <sheet name="分县市区一21" sheetId="26" r:id="rId24"/>
    <sheet name="分县市区二22" sheetId="27" r:id="rId25"/>
    <sheet name="分县市区二23" sheetId="28" r:id="rId26"/>
    <sheet name="分县市区四24" sheetId="29" r:id="rId27"/>
    <sheet name="分县市区六25" sheetId="31" r:id="rId28"/>
    <sheet name="分县市区七26" sheetId="32" r:id="rId29"/>
    <sheet name="分县市区八27" sheetId="33" r:id="rId30"/>
    <sheet name="分县市区九28" sheetId="34" r:id="rId31"/>
    <sheet name="分县市区十29" sheetId="35" r:id="rId32"/>
    <sheet name="分县市区十一30" sheetId="38" r:id="rId33"/>
    <sheet name="分县市区十一31" sheetId="36" r:id="rId34"/>
  </sheets>
  <definedNames>
    <definedName name="_xlnm.Print_Area" localSheetId="4">'2024年上半年主要经济指标汇总2'!$A$1:$P$23</definedName>
    <definedName name="_xlnm.Print_Area" localSheetId="6">生产总值4!$A$1:$C$25</definedName>
    <definedName name="_xlnm.Print_Area" localSheetId="7">农业经济5!$A$1:$L$21</definedName>
    <definedName name="_xlnm.Print_Area" localSheetId="9">工业企业经济效益7!$A$1:$L$19</definedName>
    <definedName name="_xlnm.Print_Area" localSheetId="11">投资9!$A$1:$B$17</definedName>
    <definedName name="_xlnm.Print_Area" localSheetId="12">房地产10!$A$1:$C$20</definedName>
    <definedName name="_xlnm.Print_Area" localSheetId="13">规模以上服务业11!$A$1:$C$17</definedName>
    <definedName name="_xlnm.Print_Area" localSheetId="16">进出口、招商14!$A$1:$D$25</definedName>
    <definedName name="_xlnm.Print_Area" localSheetId="18">财政收支16!$A$1:$D$24</definedName>
    <definedName name="_xlnm.Print_Area" localSheetId="19">'分街道（镇）一17'!$A$1:$C$22</definedName>
    <definedName name="_xlnm.Print_Area" localSheetId="20">'分街道（镇）二18'!$A$1:$C$22</definedName>
    <definedName name="_xlnm.Print_Area" localSheetId="21">'分街道（镇）三19'!$A$1:$C$23</definedName>
    <definedName name="_xlnm.Print_Area" localSheetId="22">'分街道（镇）五20'!$A$1:$C$22</definedName>
    <definedName name="_xlnm.Print_Area" localSheetId="24">分县市区二22!$A$1:$F$28</definedName>
    <definedName name="_xlnm.Print_Area" localSheetId="25">分县市区二23!$A$1:$D$28</definedName>
    <definedName name="_xlnm.Print_Area" localSheetId="26">分县市区四24!$A$1:$C$28</definedName>
    <definedName name="_xlnm.Print_Area" localSheetId="27">分县市区六25!$A$1:$D$28</definedName>
    <definedName name="_xlnm.Print_Area" localSheetId="28">分县市区七26!$A$1:$C$28</definedName>
    <definedName name="_xlnm.Print_Area" localSheetId="29">分县市区八27!$A$1:$D$29</definedName>
    <definedName name="_xlnm.Print_Area" localSheetId="30">分县市区九28!$A$1:$C$29</definedName>
    <definedName name="_xlnm.Print_Area" localSheetId="31">分县市区十29!$A$1:$D$29</definedName>
    <definedName name="_xlnm.Print_Area" localSheetId="32">分县市区十一30!$A$1:$D$29</definedName>
    <definedName name="_xlnm.Print_Area" localSheetId="33">分县市区十一31!$A$1:$D$28</definedName>
    <definedName name="_xlnm.Print_Area" localSheetId="2">目录!$A$1:$C$21</definedName>
  </definedNames>
  <calcPr calcId="144525"/>
</workbook>
</file>

<file path=xl/sharedStrings.xml><?xml version="1.0" encoding="utf-8"?>
<sst xmlns="http://schemas.openxmlformats.org/spreadsheetml/2006/main" count="1009" uniqueCount="376">
  <si>
    <t>江北区统计月报</t>
  </si>
  <si>
    <t>江北区统计局编</t>
  </si>
  <si>
    <r>
      <rPr>
        <b/>
        <sz val="12"/>
        <rFont val="宋体"/>
        <charset val="134"/>
      </rPr>
      <t>┃</t>
    </r>
    <r>
      <rPr>
        <b/>
        <sz val="12"/>
        <rFont val="宋体"/>
        <charset val="134"/>
        <scheme val="minor"/>
      </rPr>
      <t>说明</t>
    </r>
  </si>
  <si>
    <t>1、本月报中所指的同比增速均为累计值的同比增速，地区生产总值、增加值、农林牧渔业产值等指标同比增速按可比价格计算。</t>
  </si>
  <si>
    <t>2、地区生产总值、商品销售额、居民收入、规下工业增加值等指标按季度公布。</t>
  </si>
  <si>
    <t>3、本月报中部分数据由市统计局、区财政局、区商务局、区发改局、供电局、区招商投资促进中心等部门提供，在此一并表示感谢！</t>
  </si>
  <si>
    <t>4、服务业数据隔月公布。</t>
  </si>
  <si>
    <t>5、欢迎社会各界来电来访或登录江北区统计局信息公开平台下载本月报电子版以及查询更多江北区统计数据。</t>
  </si>
  <si>
    <t>江北区统计局</t>
  </si>
  <si>
    <t>地址：深悦商业广场7号楼8楼</t>
  </si>
  <si>
    <t>电话：89582937</t>
  </si>
  <si>
    <t>江北区统计局信息公开网：</t>
  </si>
  <si>
    <t>http://www.nbjb.gov.cn/col/col1229059104/index.html</t>
  </si>
  <si>
    <r>
      <rPr>
        <b/>
        <sz val="12"/>
        <rFont val="宋体"/>
        <charset val="134"/>
      </rPr>
      <t>目录</t>
    </r>
    <r>
      <rPr>
        <sz val="12"/>
        <rFont val="宋体"/>
        <charset val="134"/>
      </rPr>
      <t>┃</t>
    </r>
  </si>
  <si>
    <t>2023年主要经济指标......................</t>
  </si>
  <si>
    <t>2024年主要经济指标1.....................</t>
  </si>
  <si>
    <t>2024年主要经济指标2.....................</t>
  </si>
  <si>
    <t>地区生产总值...........................</t>
  </si>
  <si>
    <t>农业经济与生产情况......................</t>
  </si>
  <si>
    <t>规模以上工业生产情况....................</t>
  </si>
  <si>
    <t>规模以上工业经济效益....................</t>
  </si>
  <si>
    <t>规模以上工业分行业情况..................</t>
  </si>
  <si>
    <t>固定资产投资...........................</t>
  </si>
  <si>
    <t>房地产开发.............................</t>
  </si>
  <si>
    <t>规模以上服务业..........................</t>
  </si>
  <si>
    <t>规模以上服务业分行业....................</t>
  </si>
  <si>
    <t>国内贸易...............................</t>
  </si>
  <si>
    <t>对外贸易...............................</t>
  </si>
  <si>
    <t>招商引资...............................</t>
  </si>
  <si>
    <t>全社会用电量...........................</t>
  </si>
  <si>
    <t>规模以上工业综合能耗....................</t>
  </si>
  <si>
    <t>财政收支...............................</t>
  </si>
  <si>
    <t>分街道（镇）主要经济指标................</t>
  </si>
  <si>
    <t>各区县（市）主要经济指标................</t>
  </si>
  <si>
    <t>1┃主要指标</t>
  </si>
  <si>
    <t>2023年主要经济指标（亿元）</t>
  </si>
  <si>
    <t>2023年</t>
  </si>
  <si>
    <t>同比±%</t>
  </si>
  <si>
    <t>地区生产总值</t>
  </si>
  <si>
    <t xml:space="preserve">  第一产业</t>
  </si>
  <si>
    <t xml:space="preserve">  第二产业</t>
  </si>
  <si>
    <t xml:space="preserve">  第三产业</t>
  </si>
  <si>
    <t>三次产业比重</t>
  </si>
  <si>
    <t>1.0:32.8:66.2</t>
  </si>
  <si>
    <t>——</t>
  </si>
  <si>
    <t>规上工业增加值</t>
  </si>
  <si>
    <t>规上工业销售产值</t>
  </si>
  <si>
    <t>规上工业出口交货值</t>
  </si>
  <si>
    <t>规上工业利润总额</t>
  </si>
  <si>
    <t>全社会用电量（亿千瓦时）</t>
  </si>
  <si>
    <t xml:space="preserve">  工业用电量</t>
  </si>
  <si>
    <t>固定资产投资</t>
  </si>
  <si>
    <t>商品房销售面积(万平方米)</t>
  </si>
  <si>
    <t>社会消费品零售总额</t>
  </si>
  <si>
    <t>进出口总额</t>
  </si>
  <si>
    <t xml:space="preserve">  出口总额</t>
  </si>
  <si>
    <t>实际利用外资(万美元)</t>
  </si>
  <si>
    <t>财政总收入</t>
  </si>
  <si>
    <t xml:space="preserve">  一般公共预算收入</t>
  </si>
  <si>
    <t>一般公共预算支出</t>
  </si>
  <si>
    <t>全体居民人均可支配收入（元）</t>
  </si>
  <si>
    <t xml:space="preserve">  城镇居民人均可支配收入</t>
  </si>
  <si>
    <t xml:space="preserve">  农村居民人均可支配收入</t>
  </si>
  <si>
    <t>主要指标┃2</t>
  </si>
  <si>
    <t>2024年主要经济指标（亿元、%）</t>
  </si>
  <si>
    <t>1-2月</t>
  </si>
  <si>
    <t>增幅</t>
  </si>
  <si>
    <t>1-3月</t>
  </si>
  <si>
    <t>1-4月</t>
  </si>
  <si>
    <t>1-5月</t>
  </si>
  <si>
    <t>1-6月</t>
  </si>
  <si>
    <t>地区生产总值*</t>
  </si>
  <si>
    <t>规下工业增加值*</t>
  </si>
  <si>
    <t xml:space="preserve">  工业用电量（亿千瓦时）</t>
  </si>
  <si>
    <t>房地产开发投资</t>
  </si>
  <si>
    <t>商品销售总额*</t>
  </si>
  <si>
    <t>限上商品销售额</t>
  </si>
  <si>
    <t>实际利用外资（万美元）</t>
  </si>
  <si>
    <t>全体居民人均可支配收入（元）*</t>
  </si>
  <si>
    <t xml:space="preserve">  城镇居民人均可支配收入（元）*</t>
  </si>
  <si>
    <t xml:space="preserve">  农村居民人均可支配收入（元）*</t>
  </si>
  <si>
    <t>注：带*数据按季度公布，地区生产总值及规上工业增加值增幅按可比价计算。</t>
  </si>
  <si>
    <t>3┃目录</t>
  </si>
  <si>
    <t>1-7月</t>
  </si>
  <si>
    <t>1-8月</t>
  </si>
  <si>
    <t>1-9月</t>
  </si>
  <si>
    <t>1-10月</t>
  </si>
  <si>
    <t>1-11月</t>
  </si>
  <si>
    <t>1-12月</t>
  </si>
  <si>
    <t>生产总值┃4</t>
  </si>
  <si>
    <t>江北区生产总值(万元)</t>
  </si>
  <si>
    <t>1季度</t>
  </si>
  <si>
    <t xml:space="preserve">  农林牧渔业</t>
  </si>
  <si>
    <t xml:space="preserve">  工业</t>
  </si>
  <si>
    <t xml:space="preserve">  建筑业</t>
  </si>
  <si>
    <t xml:space="preserve">  批发和零售业</t>
  </si>
  <si>
    <t xml:space="preserve">  交通运输、仓储和邮政业</t>
  </si>
  <si>
    <t xml:space="preserve">  住宿和餐饮业</t>
  </si>
  <si>
    <t xml:space="preserve">  金融业</t>
  </si>
  <si>
    <t xml:space="preserve">  房地产业</t>
  </si>
  <si>
    <t xml:space="preserve">  其他服务业</t>
  </si>
  <si>
    <t xml:space="preserve">     营利性服务业</t>
  </si>
  <si>
    <t xml:space="preserve">     非营利性服务业</t>
  </si>
  <si>
    <t>注：生产总值按当年价格计算，增长速度按可比价格计算。</t>
  </si>
  <si>
    <t>江北区生产总值构成（%）</t>
  </si>
  <si>
    <t>上年同期</t>
  </si>
  <si>
    <t>总计</t>
  </si>
  <si>
    <t>5┃农业</t>
  </si>
  <si>
    <t>农林牧渔业总产值（万元）</t>
  </si>
  <si>
    <t>农林牧渔业总产值</t>
  </si>
  <si>
    <t>其中：</t>
  </si>
  <si>
    <t>农业总产值</t>
  </si>
  <si>
    <t xml:space="preserve">  粮食作物</t>
  </si>
  <si>
    <t xml:space="preserve">  油类</t>
  </si>
  <si>
    <t xml:space="preserve">  蔬菜</t>
  </si>
  <si>
    <t xml:space="preserve">  花卉园艺</t>
  </si>
  <si>
    <t xml:space="preserve">  茶桑果</t>
  </si>
  <si>
    <t xml:space="preserve">  其他农作物</t>
  </si>
  <si>
    <t>林业总产值</t>
  </si>
  <si>
    <t xml:space="preserve">  林木的培育和种植</t>
  </si>
  <si>
    <t xml:space="preserve">  林产品</t>
  </si>
  <si>
    <t xml:space="preserve">  竹木采运</t>
  </si>
  <si>
    <t>牧业总产值</t>
  </si>
  <si>
    <t xml:space="preserve">  活的畜禽产品</t>
  </si>
  <si>
    <t>渔业总产值</t>
  </si>
  <si>
    <t xml:space="preserve">  海水产品</t>
  </si>
  <si>
    <t>农林牧渔业服务业总产值</t>
  </si>
  <si>
    <t>注：农业经济按季公布，产值同比增幅按可比价计算。</t>
  </si>
  <si>
    <r>
      <rPr>
        <b/>
        <sz val="12"/>
        <rFont val="宋体"/>
        <charset val="134"/>
      </rPr>
      <t>工业┃</t>
    </r>
    <r>
      <rPr>
        <b/>
        <sz val="12"/>
        <rFont val="Arial"/>
        <charset val="134"/>
      </rPr>
      <t>6</t>
    </r>
  </si>
  <si>
    <t>规模以上工业产销情况（万元）</t>
  </si>
  <si>
    <t>工业增加值</t>
  </si>
  <si>
    <t xml:space="preserve"> #大型企业</t>
  </si>
  <si>
    <t xml:space="preserve">  中型企业</t>
  </si>
  <si>
    <t xml:space="preserve">  小型企业</t>
  </si>
  <si>
    <t xml:space="preserve"> #高新技术产业增加值</t>
  </si>
  <si>
    <t xml:space="preserve"> #民营企业</t>
  </si>
  <si>
    <t xml:space="preserve">  战略性新兴产业增加值</t>
  </si>
  <si>
    <t xml:space="preserve">  高技术产业（制造业）</t>
  </si>
  <si>
    <t xml:space="preserve">  17个传统产业制造业</t>
  </si>
  <si>
    <t xml:space="preserve">  数字经济核心产业制造业增加值</t>
  </si>
  <si>
    <t>工业销售产值</t>
  </si>
  <si>
    <t xml:space="preserve"> #内销产值</t>
  </si>
  <si>
    <t xml:space="preserve">  出口交货值</t>
  </si>
  <si>
    <t>新产品产值</t>
  </si>
  <si>
    <t>工业产品产销率（%）</t>
  </si>
  <si>
    <t>注：1.规模以上工业企业指上年年主营业务收入在2000万元及以上的工业企业；2.该表中增加值指标采用生产法计算。</t>
  </si>
  <si>
    <t>7┃工业</t>
  </si>
  <si>
    <t>规模以上工业企业经济效益（万元）</t>
  </si>
  <si>
    <t>企业单位数（个）</t>
  </si>
  <si>
    <t xml:space="preserve">  亏损企业数（个）</t>
  </si>
  <si>
    <t>营业收入</t>
  </si>
  <si>
    <t>营业成本</t>
  </si>
  <si>
    <t>税金及附加</t>
  </si>
  <si>
    <t>销售费用</t>
  </si>
  <si>
    <t>管理费用</t>
  </si>
  <si>
    <t>研发费用</t>
  </si>
  <si>
    <t>财务费用</t>
  </si>
  <si>
    <t>利润总额</t>
  </si>
  <si>
    <t>亏损企业亏损额</t>
  </si>
  <si>
    <t>利税总额</t>
  </si>
  <si>
    <t>资产合计</t>
  </si>
  <si>
    <t>负债合计</t>
  </si>
  <si>
    <t>应收账款</t>
  </si>
  <si>
    <t>应交增值税</t>
  </si>
  <si>
    <t>平均用工数（人）</t>
  </si>
  <si>
    <t>工业┃8</t>
  </si>
  <si>
    <t>规模以上工业主要行业增加值（万元）</t>
  </si>
  <si>
    <t>电气机械和器材制造业</t>
  </si>
  <si>
    <t>汽车制造业</t>
  </si>
  <si>
    <t>计算机、通信和其他电子设备制造业</t>
  </si>
  <si>
    <t>有色金属冶炼和压延加工业</t>
  </si>
  <si>
    <t>仪器仪表制造业</t>
  </si>
  <si>
    <t>通用设备制造业</t>
  </si>
  <si>
    <t>专用设备制造业</t>
  </si>
  <si>
    <t>文教、工美、体育和娱乐用品制造业</t>
  </si>
  <si>
    <t>非金属矿物制品业</t>
  </si>
  <si>
    <t>金属制品业</t>
  </si>
  <si>
    <t>规模以上工业主要行业利润总额（万元）</t>
  </si>
  <si>
    <t>注：主要行业为前一年度增加值总量前十的行业。</t>
  </si>
  <si>
    <t>9┃投资</t>
  </si>
  <si>
    <t>固定资产投资（%）</t>
  </si>
  <si>
    <t>固定资产投资完成额</t>
  </si>
  <si>
    <t xml:space="preserve"> #工业投资</t>
  </si>
  <si>
    <t>　基础设施和公共服务投资</t>
  </si>
  <si>
    <t xml:space="preserve">  交通能源水利</t>
  </si>
  <si>
    <t xml:space="preserve">  民间投资</t>
  </si>
  <si>
    <t xml:space="preserve">  高新技术产业投资</t>
  </si>
  <si>
    <t>按产业分：</t>
  </si>
  <si>
    <t xml:space="preserve"> #第一产业</t>
  </si>
  <si>
    <t>按构成分：</t>
  </si>
  <si>
    <t xml:space="preserve"> #建筑安装工程</t>
  </si>
  <si>
    <t xml:space="preserve">  设备工器具购置</t>
  </si>
  <si>
    <t xml:space="preserve">  其他费用</t>
  </si>
  <si>
    <t>注：固投项目统计口径为计划总投资额在500万元以上的项目。</t>
  </si>
  <si>
    <t>房地产┃10</t>
  </si>
  <si>
    <t>房地产开发投资（万元）</t>
  </si>
  <si>
    <t>房地产开发投资额</t>
  </si>
  <si>
    <t xml:space="preserve"> #住宅</t>
  </si>
  <si>
    <t xml:space="preserve">  办公楼</t>
  </si>
  <si>
    <t xml:space="preserve">  商业营业用房</t>
  </si>
  <si>
    <t>房屋施工面积（平方米）</t>
  </si>
  <si>
    <t>商品房销售额</t>
  </si>
  <si>
    <t>商品房销售面积（平方米）</t>
  </si>
  <si>
    <t>注：本表中房地产开发投资额指房地产开发企业在江北区区域内完成的投资额。</t>
  </si>
  <si>
    <t>11┃服务业</t>
  </si>
  <si>
    <t>规模以上服务业（万元）</t>
  </si>
  <si>
    <t>资产总计</t>
  </si>
  <si>
    <t>所有者权益合计</t>
  </si>
  <si>
    <t>营业税金及附加</t>
  </si>
  <si>
    <t>营业利润</t>
  </si>
  <si>
    <t>期末用工人数（人）</t>
  </si>
  <si>
    <t>注：本表中数据不含批发和零售业、住宿和餐饮业。</t>
  </si>
  <si>
    <t>服务业┃12</t>
  </si>
  <si>
    <t>规模以上服务业企业按行业分</t>
  </si>
  <si>
    <t>行业</t>
  </si>
  <si>
    <t>单位数</t>
  </si>
  <si>
    <t>（个）</t>
  </si>
  <si>
    <t>（亿元）</t>
  </si>
  <si>
    <t>交通运输、仓储和邮政业</t>
  </si>
  <si>
    <t>信息传输、软件和信息技术服务业</t>
  </si>
  <si>
    <t>房地产业（除房地产开发经营）</t>
  </si>
  <si>
    <t>租赁和商务服务业</t>
  </si>
  <si>
    <t>科学研究和技术服务业</t>
  </si>
  <si>
    <t>居民服务、修理和其他服务业</t>
  </si>
  <si>
    <t>文化体育和娱乐业</t>
  </si>
  <si>
    <t>13┃国内贸易</t>
  </si>
  <si>
    <t>批发零售业销售额（万元）</t>
  </si>
  <si>
    <t xml:space="preserve"> 商品销售总额</t>
  </si>
  <si>
    <t xml:space="preserve">   限额以上</t>
  </si>
  <si>
    <t xml:space="preserve">     #批发业</t>
  </si>
  <si>
    <t xml:space="preserve">      零售业</t>
  </si>
  <si>
    <t xml:space="preserve">   按主要商品类别分</t>
  </si>
  <si>
    <t xml:space="preserve">     #金属材料类</t>
  </si>
  <si>
    <t xml:space="preserve">      化工材料及制品类</t>
  </si>
  <si>
    <t xml:space="preserve">      石油及制品类</t>
  </si>
  <si>
    <t>注:本表商品销售总额按季度公布。</t>
  </si>
  <si>
    <t>住宿餐饮业营业额（万元）</t>
  </si>
  <si>
    <t>住宿业营业额</t>
  </si>
  <si>
    <t>餐饮业营业额</t>
  </si>
  <si>
    <t xml:space="preserve">     #住宿业</t>
  </si>
  <si>
    <t xml:space="preserve">      餐饮业</t>
  </si>
  <si>
    <t>社会消费品零售总额（万元）</t>
  </si>
  <si>
    <t xml:space="preserve"> 社会消费品零售总额</t>
  </si>
  <si>
    <t xml:space="preserve">   按主要商品类值分</t>
  </si>
  <si>
    <t xml:space="preserve">     #汽车类</t>
  </si>
  <si>
    <t xml:space="preserve">      粮油、食品类</t>
  </si>
  <si>
    <t xml:space="preserve">      服装、鞋帽、针纺织品类</t>
  </si>
  <si>
    <t>进出口、招商┃14</t>
  </si>
  <si>
    <t>对外贸易（万元）</t>
  </si>
  <si>
    <t>2月</t>
  </si>
  <si>
    <t>　#出口额</t>
  </si>
  <si>
    <t>　 进口额</t>
  </si>
  <si>
    <t>出口按贸易方式分</t>
  </si>
  <si>
    <t xml:space="preserve">  #一般贸易</t>
  </si>
  <si>
    <t xml:space="preserve">   加工贸易</t>
  </si>
  <si>
    <t xml:space="preserve">    #来料加工装配贸易</t>
  </si>
  <si>
    <t xml:space="preserve">     进料加工贸易</t>
  </si>
  <si>
    <t xml:space="preserve">  其他贸易</t>
  </si>
  <si>
    <t>机电产品进出口额</t>
  </si>
  <si>
    <t>高新技术产品进出口额</t>
  </si>
  <si>
    <t xml:space="preserve">  #出口额</t>
  </si>
  <si>
    <t>注：本表数据由区商务局提供。</t>
  </si>
  <si>
    <t>招商引资（万美元）</t>
  </si>
  <si>
    <t>外资：</t>
  </si>
  <si>
    <t xml:space="preserve"> 兴办外资企业（家）</t>
  </si>
  <si>
    <t xml:space="preserve"> 合同利用外资</t>
  </si>
  <si>
    <t xml:space="preserve"> 实际利用外资</t>
  </si>
  <si>
    <t>注：本表数据由区招商局提供。</t>
  </si>
  <si>
    <t>15┃能耗</t>
  </si>
  <si>
    <t>全社会用电量（万千瓦时）</t>
  </si>
  <si>
    <t>全社会用电量</t>
  </si>
  <si>
    <t xml:space="preserve">  #全行业用电量</t>
  </si>
  <si>
    <t xml:space="preserve">    #工业</t>
  </si>
  <si>
    <t xml:space="preserve">      #制造业</t>
  </si>
  <si>
    <t xml:space="preserve">       电力、热力生产和供应业</t>
  </si>
  <si>
    <t xml:space="preserve">     建筑业</t>
  </si>
  <si>
    <t xml:space="preserve">     交通运输、仓储和邮政业</t>
  </si>
  <si>
    <t xml:space="preserve">     批发和零售业</t>
  </si>
  <si>
    <t xml:space="preserve">     房地产业</t>
  </si>
  <si>
    <t xml:space="preserve">     公共服务及管理组织</t>
  </si>
  <si>
    <t xml:space="preserve">   城乡居民生活用电</t>
  </si>
  <si>
    <t>注：本表数据由供电局提供，口径包括线损。</t>
  </si>
  <si>
    <t>规模以上工业
等价综合能源消费量（吨标准煤）</t>
  </si>
  <si>
    <t>规上工业万元增加值能耗总计同比变动</t>
  </si>
  <si>
    <t xml:space="preserve">规模以上工业综合能源消费量        </t>
  </si>
  <si>
    <t xml:space="preserve">  #纺织业</t>
  </si>
  <si>
    <t xml:space="preserve">   造纸和纸制品业</t>
  </si>
  <si>
    <t xml:space="preserve">   化学原料和化学制品制造业</t>
  </si>
  <si>
    <t xml:space="preserve">   非金属矿物制品业</t>
  </si>
  <si>
    <t>财政┃16</t>
  </si>
  <si>
    <t>财政收支（万元）</t>
  </si>
  <si>
    <t xml:space="preserve">      #税收收入</t>
  </si>
  <si>
    <t xml:space="preserve">       企业所得税40%</t>
  </si>
  <si>
    <t xml:space="preserve">      #非税收入</t>
  </si>
  <si>
    <t xml:space="preserve">  中央财政收入</t>
  </si>
  <si>
    <t>财政支出合计</t>
  </si>
  <si>
    <t xml:space="preserve">   一般公共预算支出</t>
  </si>
  <si>
    <t xml:space="preserve">    #一般公共服务</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</si>
  <si>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</si>
  <si>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</si>
  <si>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</si>
  <si>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</si>
  <si>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</si>
  <si>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</si>
  <si>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</si>
  <si>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</si>
  <si>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</si>
  <si>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</si>
  <si>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住房保障</t>
  </si>
  <si>
    <t>注：本表数据由区财政局提供。</t>
  </si>
  <si>
    <t>17┃分街道（镇）主要经济指标</t>
  </si>
  <si>
    <t>规上工业增加值（万元）</t>
  </si>
  <si>
    <t>外滩街道</t>
  </si>
  <si>
    <t>孔浦街道</t>
  </si>
  <si>
    <t>文教街道</t>
  </si>
  <si>
    <t>甬江街道</t>
  </si>
  <si>
    <t>庄桥街道</t>
  </si>
  <si>
    <t>洪塘街道</t>
  </si>
  <si>
    <t>前江街道</t>
  </si>
  <si>
    <t>慈城镇</t>
  </si>
  <si>
    <t>实际利用外资（单位：万美元）</t>
  </si>
  <si>
    <t>前洋经济开发区</t>
  </si>
  <si>
    <t>分街道（镇）主要经济指标┃18</t>
  </si>
  <si>
    <t>限额以上商品销售额（万元）</t>
  </si>
  <si>
    <t>限上社会消费品零售总额（万元）</t>
  </si>
  <si>
    <t>19┃分街道（镇）主要经济指标</t>
  </si>
  <si>
    <t>出口额（万元）</t>
  </si>
  <si>
    <t>进口额（万元）</t>
  </si>
  <si>
    <t>分街道（镇）主要经济指标┃20</t>
  </si>
  <si>
    <t>财政总收入（万元）</t>
  </si>
  <si>
    <t>一般公共预算收入（万元）</t>
  </si>
  <si>
    <t>21┃分街道（镇）主要经济指标</t>
  </si>
  <si>
    <t>地区生产总值（亿元）</t>
  </si>
  <si>
    <t>宁波市</t>
  </si>
  <si>
    <t>海曙区</t>
  </si>
  <si>
    <t>江北区</t>
  </si>
  <si>
    <t>北仑区</t>
  </si>
  <si>
    <t>镇海区</t>
  </si>
  <si>
    <t>鄞州区</t>
  </si>
  <si>
    <t>奉化区</t>
  </si>
  <si>
    <t>象山县</t>
  </si>
  <si>
    <t>宁海县</t>
  </si>
  <si>
    <t>余姚市</t>
  </si>
  <si>
    <t>慈溪市</t>
  </si>
  <si>
    <t>江北排名</t>
  </si>
  <si>
    <t>三产比重(%)</t>
  </si>
  <si>
    <t>注：1、地区生产总值和三产比重按季度公布，同比增幅按可比价计算。</t>
  </si>
  <si>
    <t>分街道（镇）主要经济指标┃22</t>
  </si>
  <si>
    <t>规模以上工业销售产值（亿元）</t>
  </si>
  <si>
    <t>规模以上工业增加值（亿元）</t>
  </si>
  <si>
    <t>23┃分街道（镇）主要经济指标</t>
  </si>
  <si>
    <t>战略新兴产业增加值（亿元）</t>
  </si>
  <si>
    <t>装备制造业增加值（单位：亿元）</t>
  </si>
  <si>
    <t>分街道（镇）主要经济指标┃24</t>
  </si>
  <si>
    <t>高新技术产业增加值（亿元）</t>
  </si>
  <si>
    <t>规下工业增加值（%）</t>
  </si>
  <si>
    <t>25┃分街道（镇）主要经济指标</t>
  </si>
  <si>
    <t>房地产开发投资（亿元）</t>
  </si>
  <si>
    <t>分街道（镇）主要经济指标┃26</t>
  </si>
  <si>
    <t>社会消费品零售总额（亿元）</t>
  </si>
  <si>
    <t>限上社会消费品零售额（亿元）</t>
  </si>
  <si>
    <t>27┃分街道（镇）主要经济指标</t>
  </si>
  <si>
    <t>商品销售额（%）</t>
  </si>
  <si>
    <t>限额以上商品销售额（亿元）</t>
  </si>
  <si>
    <t>注：商品销售总额为季度公布数据。</t>
  </si>
  <si>
    <t>分街道（镇）主要经济指标┃28</t>
  </si>
  <si>
    <t>进出口总额（亿元）</t>
  </si>
  <si>
    <t>出口额（亿元）</t>
  </si>
  <si>
    <t>29┃分街道（镇）主要经济指标</t>
  </si>
  <si>
    <t>一般公共预算收入（亿元）</t>
  </si>
  <si>
    <t>一般公共预算支出（亿元）</t>
  </si>
  <si>
    <t xml:space="preserve">注：本表数据由区财政局提供。
</t>
  </si>
  <si>
    <t>分街道（镇）主要经济指标┃30</t>
  </si>
  <si>
    <t>31┃分街道（镇）主要经济指标</t>
  </si>
  <si>
    <t>城镇居民人均可支配收入（元）</t>
  </si>
  <si>
    <t>农村居民人均可支配收入（元）</t>
  </si>
</sst>
</file>

<file path=xl/styles.xml><?xml version="1.0" encoding="utf-8"?>
<styleSheet xmlns="http://schemas.openxmlformats.org/spreadsheetml/2006/main">
  <numFmts count="11">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_ "/>
    <numFmt numFmtId="177" formatCode="0_);[Red]\(0\)"/>
    <numFmt numFmtId="178" formatCode="0.0_);[Red]\(0.0\)"/>
    <numFmt numFmtId="179" formatCode="0_ "/>
    <numFmt numFmtId="180" formatCode="0.00_ "/>
    <numFmt numFmtId="181" formatCode="0.0"/>
    <numFmt numFmtId="182" formatCode="0.0%"/>
  </numFmts>
  <fonts count="53">
    <font>
      <sz val="11"/>
      <color theme="1"/>
      <name val="宋体"/>
      <charset val="134"/>
      <scheme val="minor"/>
    </font>
    <font>
      <sz val="12"/>
      <name val="宋体"/>
      <charset val="134"/>
    </font>
    <font>
      <sz val="11"/>
      <name val="宋体"/>
      <charset val="134"/>
    </font>
    <font>
      <b/>
      <sz val="12"/>
      <name val="宋体"/>
      <charset val="134"/>
    </font>
    <font>
      <sz val="9"/>
      <name val="黑体"/>
      <charset val="134"/>
    </font>
    <font>
      <sz val="9"/>
      <name val="宋体"/>
      <charset val="134"/>
    </font>
    <font>
      <sz val="9"/>
      <name val="Arial"/>
      <charset val="134"/>
    </font>
    <font>
      <b/>
      <sz val="9"/>
      <name val="宋体"/>
      <charset val="134"/>
    </font>
    <font>
      <b/>
      <sz val="9"/>
      <name val="Arial"/>
      <charset val="134"/>
    </font>
    <font>
      <sz val="10"/>
      <name val="Arial"/>
      <charset val="134"/>
    </font>
    <font>
      <sz val="10"/>
      <name val="宋体"/>
      <charset val="134"/>
    </font>
    <font>
      <b/>
      <sz val="10"/>
      <name val="宋体"/>
      <charset val="134"/>
    </font>
    <font>
      <b/>
      <sz val="10"/>
      <name val="Arial"/>
      <charset val="134"/>
    </font>
    <font>
      <sz val="8"/>
      <name val="宋体"/>
      <charset val="134"/>
    </font>
    <font>
      <sz val="10"/>
      <name val="黑体"/>
      <charset val="134"/>
    </font>
    <font>
      <sz val="11"/>
      <name val="黑体"/>
      <charset val="134"/>
    </font>
    <font>
      <sz val="12"/>
      <color rgb="FFFF0000"/>
      <name val="宋体"/>
      <charset val="134"/>
    </font>
    <font>
      <sz val="11"/>
      <name val="Arial"/>
      <charset val="134"/>
    </font>
    <font>
      <sz val="9"/>
      <name val="宋体"/>
      <charset val="134"/>
      <scheme val="minor"/>
    </font>
    <font>
      <sz val="9"/>
      <color indexed="8"/>
      <name val="Arial"/>
      <charset val="134"/>
    </font>
    <font>
      <sz val="14"/>
      <name val="宋体"/>
      <charset val="134"/>
    </font>
    <font>
      <b/>
      <sz val="12"/>
      <name val="Arial"/>
      <charset val="134"/>
    </font>
    <font>
      <sz val="8"/>
      <name val="Arial"/>
      <charset val="134"/>
    </font>
    <font>
      <sz val="9"/>
      <name val="Times New Roman"/>
      <charset val="134"/>
    </font>
    <font>
      <sz val="9"/>
      <name val="宋体"/>
      <charset val="0"/>
    </font>
    <font>
      <sz val="10"/>
      <name val="仿宋_GB2312"/>
      <charset val="134"/>
    </font>
    <font>
      <sz val="11"/>
      <name val="Times New Roman"/>
      <charset val="134"/>
    </font>
    <font>
      <sz val="10"/>
      <color theme="1"/>
      <name val="Times New Roman"/>
      <charset val="134"/>
    </font>
    <font>
      <b/>
      <sz val="20"/>
      <name val="宋体"/>
      <charset val="134"/>
    </font>
    <font>
      <b/>
      <sz val="26"/>
      <name val="宋体"/>
      <charset val="134"/>
      <scheme val="minor"/>
    </font>
    <font>
      <b/>
      <sz val="16"/>
      <name val="宋体"/>
      <charset val="134"/>
    </font>
    <font>
      <b/>
      <sz val="16"/>
      <name val="宋体"/>
      <charset val="134"/>
      <scheme val="minor"/>
    </font>
    <font>
      <b/>
      <sz val="14"/>
      <name val="宋体"/>
      <charset val="134"/>
      <scheme val="minor"/>
    </font>
    <font>
      <b/>
      <sz val="15"/>
      <color theme="3"/>
      <name val="宋体"/>
      <charset val="134"/>
      <scheme val="minor"/>
    </font>
    <font>
      <b/>
      <sz val="13"/>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b/>
      <sz val="12"/>
      <name val="宋体"/>
      <charset val="134"/>
      <scheme val="minor"/>
    </font>
  </fonts>
  <fills count="34">
    <fill>
      <patternFill patternType="none"/>
    </fill>
    <fill>
      <patternFill patternType="gray125"/>
    </fill>
    <fill>
      <patternFill patternType="solid">
        <fgColor theme="2"/>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21">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5" fillId="4" borderId="0" applyNumberFormat="0" applyBorder="0" applyAlignment="0" applyProtection="0">
      <alignment vertical="center"/>
    </xf>
    <xf numFmtId="0" fontId="40" fillId="11" borderId="15" applyNumberFormat="0" applyAlignment="0" applyProtection="0">
      <alignment vertical="center"/>
    </xf>
    <xf numFmtId="44" fontId="0" fillId="0" borderId="0" applyFont="0" applyFill="0" applyBorder="0" applyAlignment="0" applyProtection="0">
      <alignment vertical="center"/>
    </xf>
    <xf numFmtId="0" fontId="1" fillId="0" borderId="0"/>
    <xf numFmtId="41" fontId="0" fillId="0" borderId="0" applyFont="0" applyFill="0" applyBorder="0" applyAlignment="0" applyProtection="0">
      <alignment vertical="center"/>
    </xf>
    <xf numFmtId="0" fontId="35" fillId="3" borderId="0" applyNumberFormat="0" applyBorder="0" applyAlignment="0" applyProtection="0">
      <alignment vertical="center"/>
    </xf>
    <xf numFmtId="0" fontId="37" fillId="6" borderId="0" applyNumberFormat="0" applyBorder="0" applyAlignment="0" applyProtection="0">
      <alignment vertical="center"/>
    </xf>
    <xf numFmtId="43" fontId="0" fillId="0" borderId="0" applyFont="0" applyFill="0" applyBorder="0" applyAlignment="0" applyProtection="0">
      <alignment vertical="center"/>
    </xf>
    <xf numFmtId="0" fontId="36" fillId="14"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15" borderId="17" applyNumberFormat="0" applyFont="0" applyAlignment="0" applyProtection="0">
      <alignment vertical="center"/>
    </xf>
    <xf numFmtId="0" fontId="36" fillId="17" borderId="0" applyNumberFormat="0" applyBorder="0" applyAlignment="0" applyProtection="0">
      <alignment vertical="center"/>
    </xf>
    <xf numFmtId="0" fontId="4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0" borderId="13" applyNumberFormat="0" applyFill="0" applyAlignment="0" applyProtection="0">
      <alignment vertical="center"/>
    </xf>
    <xf numFmtId="0" fontId="34" fillId="0" borderId="13" applyNumberFormat="0" applyFill="0" applyAlignment="0" applyProtection="0">
      <alignment vertical="center"/>
    </xf>
    <xf numFmtId="0" fontId="36" fillId="13" borderId="0" applyNumberFormat="0" applyBorder="0" applyAlignment="0" applyProtection="0">
      <alignment vertical="center"/>
    </xf>
    <xf numFmtId="0" fontId="41" fillId="0" borderId="16" applyNumberFormat="0" applyFill="0" applyAlignment="0" applyProtection="0">
      <alignment vertical="center"/>
    </xf>
    <xf numFmtId="0" fontId="36" fillId="12" borderId="0" applyNumberFormat="0" applyBorder="0" applyAlignment="0" applyProtection="0">
      <alignment vertical="center"/>
    </xf>
    <xf numFmtId="0" fontId="47" fillId="20" borderId="18" applyNumberFormat="0" applyAlignment="0" applyProtection="0">
      <alignment vertical="center"/>
    </xf>
    <xf numFmtId="0" fontId="48" fillId="20" borderId="15" applyNumberFormat="0" applyAlignment="0" applyProtection="0">
      <alignment vertical="center"/>
    </xf>
    <xf numFmtId="0" fontId="38" fillId="8" borderId="14" applyNumberFormat="0" applyAlignment="0" applyProtection="0">
      <alignment vertical="center"/>
    </xf>
    <xf numFmtId="0" fontId="35" fillId="10" borderId="0" applyNumberFormat="0" applyBorder="0" applyAlignment="0" applyProtection="0">
      <alignment vertical="center"/>
    </xf>
    <xf numFmtId="0" fontId="36" fillId="25" borderId="0" applyNumberFormat="0" applyBorder="0" applyAlignment="0" applyProtection="0">
      <alignment vertical="center"/>
    </xf>
    <xf numFmtId="0" fontId="49" fillId="0" borderId="19" applyNumberFormat="0" applyFill="0" applyAlignment="0" applyProtection="0">
      <alignment vertical="center"/>
    </xf>
    <xf numFmtId="0" fontId="50" fillId="0" borderId="20" applyNumberFormat="0" applyFill="0" applyAlignment="0" applyProtection="0">
      <alignment vertical="center"/>
    </xf>
    <xf numFmtId="0" fontId="51" fillId="26" borderId="0" applyNumberFormat="0" applyBorder="0" applyAlignment="0" applyProtection="0">
      <alignment vertical="center"/>
    </xf>
    <xf numFmtId="0" fontId="39" fillId="9" borderId="0" applyNumberFormat="0" applyBorder="0" applyAlignment="0" applyProtection="0">
      <alignment vertical="center"/>
    </xf>
    <xf numFmtId="0" fontId="35" fillId="29" borderId="0" applyNumberFormat="0" applyBorder="0" applyAlignment="0" applyProtection="0">
      <alignment vertical="center"/>
    </xf>
    <xf numFmtId="0" fontId="36" fillId="19" borderId="0" applyNumberFormat="0" applyBorder="0" applyAlignment="0" applyProtection="0">
      <alignment vertical="center"/>
    </xf>
    <xf numFmtId="0" fontId="35" fillId="22" borderId="0" applyNumberFormat="0" applyBorder="0" applyAlignment="0" applyProtection="0">
      <alignment vertical="center"/>
    </xf>
    <xf numFmtId="0" fontId="35" fillId="7" borderId="0" applyNumberFormat="0" applyBorder="0" applyAlignment="0" applyProtection="0">
      <alignment vertical="center"/>
    </xf>
    <xf numFmtId="0" fontId="35" fillId="28" borderId="0" applyNumberFormat="0" applyBorder="0" applyAlignment="0" applyProtection="0">
      <alignment vertical="center"/>
    </xf>
    <xf numFmtId="0" fontId="35" fillId="32" borderId="0" applyNumberFormat="0" applyBorder="0" applyAlignment="0" applyProtection="0">
      <alignment vertical="center"/>
    </xf>
    <xf numFmtId="0" fontId="36" fillId="33" borderId="0" applyNumberFormat="0" applyBorder="0" applyAlignment="0" applyProtection="0">
      <alignment vertical="center"/>
    </xf>
    <xf numFmtId="0" fontId="36" fillId="24" borderId="0" applyNumberFormat="0" applyBorder="0" applyAlignment="0" applyProtection="0">
      <alignment vertical="center"/>
    </xf>
    <xf numFmtId="0" fontId="35" fillId="27" borderId="0" applyNumberFormat="0" applyBorder="0" applyAlignment="0" applyProtection="0">
      <alignment vertical="center"/>
    </xf>
    <xf numFmtId="0" fontId="35" fillId="31" borderId="0" applyNumberFormat="0" applyBorder="0" applyAlignment="0" applyProtection="0">
      <alignment vertical="center"/>
    </xf>
    <xf numFmtId="0" fontId="36" fillId="23" borderId="0" applyNumberFormat="0" applyBorder="0" applyAlignment="0" applyProtection="0">
      <alignment vertical="center"/>
    </xf>
    <xf numFmtId="0" fontId="35" fillId="30" borderId="0" applyNumberFormat="0" applyBorder="0" applyAlignment="0" applyProtection="0">
      <alignment vertical="center"/>
    </xf>
    <xf numFmtId="0" fontId="36" fillId="16" borderId="0" applyNumberFormat="0" applyBorder="0" applyAlignment="0" applyProtection="0">
      <alignment vertical="center"/>
    </xf>
    <xf numFmtId="0" fontId="36" fillId="5" borderId="0" applyNumberFormat="0" applyBorder="0" applyAlignment="0" applyProtection="0">
      <alignment vertical="center"/>
    </xf>
    <xf numFmtId="0" fontId="1" fillId="0" borderId="0"/>
    <xf numFmtId="0" fontId="35" fillId="18" borderId="0" applyNumberFormat="0" applyBorder="0" applyAlignment="0" applyProtection="0">
      <alignment vertical="center"/>
    </xf>
    <xf numFmtId="0" fontId="36" fillId="21" borderId="0" applyNumberFormat="0" applyBorder="0" applyAlignment="0" applyProtection="0">
      <alignment vertical="center"/>
    </xf>
  </cellStyleXfs>
  <cellXfs count="265">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wrapText="1"/>
    </xf>
    <xf numFmtId="0" fontId="4" fillId="0" borderId="1" xfId="0" applyFont="1" applyFill="1" applyBorder="1" applyAlignment="1">
      <alignment vertical="center"/>
    </xf>
    <xf numFmtId="0" fontId="4" fillId="0" borderId="1" xfId="0" applyFont="1" applyFill="1" applyBorder="1" applyAlignment="1">
      <alignment horizontal="right" vertical="center"/>
    </xf>
    <xf numFmtId="0" fontId="5" fillId="2" borderId="0" xfId="0" applyFont="1" applyFill="1" applyAlignment="1">
      <alignment vertical="center"/>
    </xf>
    <xf numFmtId="0" fontId="6" fillId="0" borderId="0" xfId="0" applyNumberFormat="1" applyFont="1" applyFill="1" applyAlignment="1">
      <alignment vertical="center"/>
    </xf>
    <xf numFmtId="178" fontId="6" fillId="0" borderId="0" xfId="0" applyNumberFormat="1" applyFont="1" applyFill="1" applyBorder="1" applyAlignment="1">
      <alignment vertical="center"/>
    </xf>
    <xf numFmtId="0" fontId="6" fillId="0" borderId="0" xfId="0" applyNumberFormat="1" applyFont="1" applyFill="1" applyAlignment="1">
      <alignment horizontal="right" vertical="center"/>
    </xf>
    <xf numFmtId="178" fontId="6" fillId="0" borderId="0" xfId="0" applyNumberFormat="1" applyFont="1" applyFill="1" applyAlignment="1">
      <alignment horizontal="right" vertical="center"/>
    </xf>
    <xf numFmtId="0" fontId="7" fillId="2" borderId="0" xfId="0" applyFont="1" applyFill="1" applyAlignment="1">
      <alignment vertical="center"/>
    </xf>
    <xf numFmtId="0" fontId="8" fillId="0" borderId="0" xfId="0" applyNumberFormat="1" applyFont="1" applyFill="1" applyAlignment="1">
      <alignment horizontal="right" vertical="center"/>
    </xf>
    <xf numFmtId="178" fontId="8" fillId="0" borderId="0" xfId="0" applyNumberFormat="1" applyFont="1" applyFill="1" applyAlignment="1">
      <alignment horizontal="right" vertical="center"/>
    </xf>
    <xf numFmtId="178" fontId="6" fillId="0" borderId="0" xfId="0" applyNumberFormat="1" applyFont="1" applyFill="1" applyAlignment="1">
      <alignment vertical="center"/>
    </xf>
    <xf numFmtId="0" fontId="5" fillId="2" borderId="0" xfId="48" applyFont="1" applyFill="1" applyAlignment="1">
      <alignment vertical="center"/>
    </xf>
    <xf numFmtId="0" fontId="6" fillId="0" borderId="0" xfId="0" applyNumberFormat="1" applyFont="1" applyFill="1" applyBorder="1" applyAlignment="1">
      <alignment vertical="center"/>
    </xf>
    <xf numFmtId="0" fontId="7" fillId="2" borderId="2" xfId="0" applyFont="1" applyFill="1" applyBorder="1" applyAlignment="1">
      <alignment vertical="center"/>
    </xf>
    <xf numFmtId="177" fontId="8" fillId="0" borderId="2" xfId="0" applyNumberFormat="1"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Alignment="1">
      <alignment vertical="center"/>
    </xf>
    <xf numFmtId="176" fontId="6" fillId="0" borderId="0" xfId="0" applyNumberFormat="1" applyFont="1" applyFill="1" applyAlignment="1">
      <alignment vertical="center"/>
    </xf>
    <xf numFmtId="0" fontId="8" fillId="0" borderId="0" xfId="0" applyNumberFormat="1" applyFont="1" applyFill="1" applyAlignment="1">
      <alignment vertical="center"/>
    </xf>
    <xf numFmtId="176" fontId="8" fillId="0" borderId="0" xfId="0" applyNumberFormat="1" applyFont="1" applyFill="1" applyAlignment="1">
      <alignment vertical="center"/>
    </xf>
    <xf numFmtId="176" fontId="6" fillId="0" borderId="0" xfId="0" applyNumberFormat="1" applyFont="1" applyFill="1" applyBorder="1" applyAlignment="1">
      <alignment vertical="center"/>
    </xf>
    <xf numFmtId="0" fontId="10" fillId="0" borderId="0" xfId="0" applyFont="1" applyFill="1" applyAlignment="1">
      <alignment horizontal="left" vertical="center"/>
    </xf>
    <xf numFmtId="0" fontId="3" fillId="0" borderId="0" xfId="0" applyFont="1" applyFill="1" applyAlignment="1">
      <alignment horizontal="right" vertical="center"/>
    </xf>
    <xf numFmtId="0" fontId="11" fillId="0" borderId="0" xfId="0" applyFont="1" applyFill="1" applyAlignment="1">
      <alignment vertical="center"/>
    </xf>
    <xf numFmtId="179" fontId="6" fillId="0" borderId="0" xfId="0" applyNumberFormat="1" applyFont="1" applyFill="1" applyAlignment="1">
      <alignment vertical="center"/>
    </xf>
    <xf numFmtId="0" fontId="10" fillId="0" borderId="0" xfId="0" applyFont="1" applyFill="1" applyBorder="1" applyAlignment="1">
      <alignment vertical="center"/>
    </xf>
    <xf numFmtId="176" fontId="6" fillId="0" borderId="0" xfId="0" applyNumberFormat="1" applyFont="1" applyFill="1" applyBorder="1" applyAlignment="1">
      <alignment horizontal="right" vertical="center"/>
    </xf>
    <xf numFmtId="178" fontId="9" fillId="0" borderId="0" xfId="0" applyNumberFormat="1" applyFont="1" applyFill="1" applyBorder="1" applyAlignment="1">
      <alignment vertical="center"/>
    </xf>
    <xf numFmtId="179" fontId="8" fillId="0" borderId="0" xfId="0" applyNumberFormat="1" applyFont="1" applyFill="1" applyAlignment="1">
      <alignment vertical="center"/>
    </xf>
    <xf numFmtId="178" fontId="9" fillId="0" borderId="0" xfId="0" applyNumberFormat="1" applyFont="1" applyFill="1" applyAlignment="1">
      <alignment horizontal="right" vertical="center"/>
    </xf>
    <xf numFmtId="178" fontId="12" fillId="0" borderId="0" xfId="0" applyNumberFormat="1" applyFont="1" applyFill="1" applyAlignment="1">
      <alignment horizontal="right" vertical="center"/>
    </xf>
    <xf numFmtId="178" fontId="9" fillId="0" borderId="0" xfId="0" applyNumberFormat="1" applyFont="1" applyFill="1" applyAlignment="1">
      <alignment vertical="center"/>
    </xf>
    <xf numFmtId="179" fontId="6" fillId="0" borderId="0" xfId="0" applyNumberFormat="1" applyFont="1" applyFill="1" applyBorder="1" applyAlignment="1">
      <alignment vertical="center"/>
    </xf>
    <xf numFmtId="177" fontId="8" fillId="0" borderId="2" xfId="0" applyNumberFormat="1" applyFont="1" applyFill="1" applyBorder="1" applyAlignment="1">
      <alignment vertical="center"/>
    </xf>
    <xf numFmtId="0" fontId="13" fillId="0" borderId="3" xfId="0" applyFont="1" applyFill="1" applyBorder="1" applyAlignment="1">
      <alignment horizontal="left" vertical="top" wrapText="1"/>
    </xf>
    <xf numFmtId="0" fontId="13" fillId="0" borderId="0" xfId="0" applyFont="1" applyFill="1" applyAlignment="1">
      <alignment horizontal="left" vertical="top" wrapText="1"/>
    </xf>
    <xf numFmtId="178" fontId="8" fillId="0" borderId="0" xfId="0" applyNumberFormat="1" applyFont="1" applyFill="1" applyAlignment="1">
      <alignment vertical="center"/>
    </xf>
    <xf numFmtId="176" fontId="6" fillId="0" borderId="0" xfId="0" applyNumberFormat="1" applyFont="1" applyFill="1" applyAlignment="1">
      <alignment horizontal="right" vertical="center"/>
    </xf>
    <xf numFmtId="176" fontId="8" fillId="0" borderId="0" xfId="0" applyNumberFormat="1" applyFont="1" applyFill="1" applyAlignment="1">
      <alignment horizontal="right" vertical="center"/>
    </xf>
    <xf numFmtId="0" fontId="5" fillId="2" borderId="0" xfId="0" applyFont="1" applyFill="1" applyBorder="1" applyAlignment="1">
      <alignment vertical="center"/>
    </xf>
    <xf numFmtId="178" fontId="6" fillId="0" borderId="0" xfId="0" applyNumberFormat="1" applyFont="1" applyFill="1" applyBorder="1" applyAlignment="1">
      <alignment horizontal="right" vertical="center"/>
    </xf>
    <xf numFmtId="0" fontId="13" fillId="0" borderId="3" xfId="0" applyFont="1" applyFill="1" applyBorder="1" applyAlignment="1">
      <alignment horizontal="left" vertical="center" wrapText="1"/>
    </xf>
    <xf numFmtId="0" fontId="10" fillId="0" borderId="0" xfId="0" applyFont="1" applyFill="1" applyAlignment="1">
      <alignment vertical="top" wrapText="1"/>
    </xf>
    <xf numFmtId="0" fontId="6"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7" fillId="0" borderId="2" xfId="0" applyFont="1" applyFill="1" applyBorder="1" applyAlignment="1">
      <alignment vertical="center"/>
    </xf>
    <xf numFmtId="0" fontId="8" fillId="0" borderId="2" xfId="0" applyNumberFormat="1" applyFont="1" applyFill="1" applyBorder="1" applyAlignment="1">
      <alignment vertical="center"/>
    </xf>
    <xf numFmtId="180" fontId="9" fillId="0" borderId="0" xfId="0" applyNumberFormat="1" applyFont="1" applyFill="1" applyAlignment="1">
      <alignment horizontal="center" vertical="center"/>
    </xf>
    <xf numFmtId="0" fontId="4" fillId="0" borderId="1" xfId="0" applyFont="1" applyFill="1" applyBorder="1" applyAlignment="1">
      <alignment horizontal="center" vertical="center"/>
    </xf>
    <xf numFmtId="178" fontId="6" fillId="0" borderId="0" xfId="48" applyNumberFormat="1" applyFont="1" applyFill="1" applyAlignment="1">
      <alignment vertical="center"/>
    </xf>
    <xf numFmtId="176" fontId="6" fillId="0" borderId="0" xfId="48" applyNumberFormat="1" applyFont="1" applyFill="1" applyAlignment="1">
      <alignment vertical="center"/>
    </xf>
    <xf numFmtId="179" fontId="3" fillId="0" borderId="0" xfId="0" applyNumberFormat="1" applyFont="1" applyFill="1" applyAlignment="1">
      <alignment vertical="center"/>
    </xf>
    <xf numFmtId="179" fontId="1" fillId="0" borderId="0" xfId="0" applyNumberFormat="1" applyFont="1" applyFill="1" applyAlignment="1">
      <alignment vertical="center"/>
    </xf>
    <xf numFmtId="178" fontId="8" fillId="0" borderId="0" xfId="48" applyNumberFormat="1" applyFont="1" applyFill="1" applyAlignment="1">
      <alignment vertical="center"/>
    </xf>
    <xf numFmtId="176" fontId="8" fillId="0" borderId="0" xfId="48" applyNumberFormat="1" applyFont="1" applyFill="1" applyAlignment="1">
      <alignment vertical="center"/>
    </xf>
    <xf numFmtId="177" fontId="8" fillId="0" borderId="2" xfId="48" applyNumberFormat="1" applyFont="1" applyBorder="1" applyAlignment="1">
      <alignment vertical="center"/>
    </xf>
    <xf numFmtId="0" fontId="4" fillId="0" borderId="1" xfId="48" applyFont="1" applyBorder="1" applyAlignment="1">
      <alignment vertical="center"/>
    </xf>
    <xf numFmtId="0" fontId="4" fillId="0" borderId="1" xfId="48" applyFont="1" applyBorder="1" applyAlignment="1">
      <alignment horizontal="right" vertical="center"/>
    </xf>
    <xf numFmtId="179" fontId="2" fillId="0" borderId="0" xfId="0" applyNumberFormat="1" applyFont="1" applyFill="1" applyAlignment="1">
      <alignment vertical="center"/>
    </xf>
    <xf numFmtId="176" fontId="6" fillId="0" borderId="0" xfId="48" applyNumberFormat="1" applyFont="1" applyAlignment="1">
      <alignment vertical="center"/>
    </xf>
    <xf numFmtId="176" fontId="3" fillId="0" borderId="0" xfId="0" applyNumberFormat="1" applyFont="1" applyFill="1" applyAlignment="1">
      <alignment vertical="center"/>
    </xf>
    <xf numFmtId="176" fontId="1" fillId="0" borderId="0" xfId="0" applyNumberFormat="1" applyFont="1" applyFill="1" applyAlignment="1">
      <alignment vertical="center"/>
    </xf>
    <xf numFmtId="0" fontId="7" fillId="2" borderId="0" xfId="48" applyFont="1" applyFill="1" applyAlignment="1">
      <alignment vertical="center"/>
    </xf>
    <xf numFmtId="176" fontId="8" fillId="0" borderId="0" xfId="48" applyNumberFormat="1" applyFont="1" applyAlignment="1">
      <alignment vertical="center"/>
    </xf>
    <xf numFmtId="0" fontId="7" fillId="2" borderId="2" xfId="48" applyFont="1" applyFill="1" applyBorder="1" applyAlignment="1">
      <alignment vertical="center"/>
    </xf>
    <xf numFmtId="0" fontId="10" fillId="0" borderId="3" xfId="0" applyFont="1" applyFill="1" applyBorder="1" applyAlignment="1">
      <alignment vertical="top" wrapText="1"/>
    </xf>
    <xf numFmtId="0" fontId="10" fillId="0" borderId="0" xfId="0" applyFont="1" applyFill="1" applyBorder="1" applyAlignment="1">
      <alignment vertical="top" wrapText="1"/>
    </xf>
    <xf numFmtId="0" fontId="1" fillId="0" borderId="0" xfId="0" applyFont="1" applyFill="1" applyAlignment="1"/>
    <xf numFmtId="177" fontId="6" fillId="0" borderId="0" xfId="0" applyNumberFormat="1" applyFont="1" applyFill="1" applyAlignment="1">
      <alignment horizontal="right" vertical="center"/>
    </xf>
    <xf numFmtId="177" fontId="1" fillId="0" borderId="0" xfId="0" applyNumberFormat="1" applyFont="1" applyFill="1" applyAlignment="1">
      <alignment vertical="center"/>
    </xf>
    <xf numFmtId="177" fontId="8" fillId="0" borderId="0" xfId="0" applyNumberFormat="1" applyFont="1" applyFill="1" applyAlignment="1">
      <alignment horizontal="right" vertical="center"/>
    </xf>
    <xf numFmtId="179" fontId="8" fillId="0" borderId="2" xfId="0" applyNumberFormat="1" applyFont="1" applyFill="1" applyBorder="1" applyAlignment="1">
      <alignment vertical="center"/>
    </xf>
    <xf numFmtId="0" fontId="13" fillId="0" borderId="3" xfId="0" applyFont="1" applyFill="1" applyBorder="1" applyAlignment="1">
      <alignment horizontal="left" vertical="center" wrapText="1" shrinkToFit="1"/>
    </xf>
    <xf numFmtId="0" fontId="14" fillId="0" borderId="1" xfId="0" applyFont="1" applyFill="1" applyBorder="1" applyAlignment="1">
      <alignment vertical="center"/>
    </xf>
    <xf numFmtId="0" fontId="14" fillId="0" borderId="1" xfId="0" applyFont="1" applyFill="1" applyBorder="1" applyAlignment="1">
      <alignment horizontal="right" vertical="center"/>
    </xf>
    <xf numFmtId="176" fontId="6" fillId="0" borderId="0" xfId="5" applyNumberFormat="1" applyFont="1" applyAlignment="1">
      <alignment horizontal="right" vertical="center"/>
    </xf>
    <xf numFmtId="0" fontId="6" fillId="2" borderId="0" xfId="0" applyFont="1" applyFill="1" applyAlignment="1">
      <alignment vertical="center"/>
    </xf>
    <xf numFmtId="0" fontId="8" fillId="2" borderId="0" xfId="0" applyFont="1" applyFill="1" applyAlignment="1">
      <alignment vertical="center"/>
    </xf>
    <xf numFmtId="0" fontId="5" fillId="0" borderId="0" xfId="0" applyFont="1" applyFill="1" applyBorder="1" applyAlignment="1">
      <alignment vertical="center"/>
    </xf>
    <xf numFmtId="0" fontId="10" fillId="0" borderId="0" xfId="0" applyFont="1" applyFill="1" applyAlignment="1">
      <alignment vertical="center"/>
    </xf>
    <xf numFmtId="0" fontId="12" fillId="0" borderId="0" xfId="0" applyFont="1" applyFill="1" applyAlignment="1">
      <alignment vertical="center"/>
    </xf>
    <xf numFmtId="0" fontId="5" fillId="2" borderId="2" xfId="0" applyFont="1" applyFill="1" applyBorder="1" applyAlignment="1">
      <alignment vertical="center"/>
    </xf>
    <xf numFmtId="0" fontId="8" fillId="0" borderId="2" xfId="0" applyFont="1" applyFill="1" applyBorder="1" applyAlignment="1">
      <alignment vertical="center"/>
    </xf>
    <xf numFmtId="0" fontId="5" fillId="0" borderId="1" xfId="0" applyFont="1" applyFill="1" applyBorder="1" applyAlignment="1">
      <alignment vertical="center"/>
    </xf>
    <xf numFmtId="177" fontId="8" fillId="0" borderId="3" xfId="0" applyNumberFormat="1" applyFont="1" applyFill="1" applyBorder="1" applyAlignment="1">
      <alignment horizontal="right" vertical="center"/>
    </xf>
    <xf numFmtId="0" fontId="13" fillId="0" borderId="3" xfId="0" applyFont="1" applyFill="1" applyBorder="1" applyAlignment="1">
      <alignment vertical="center" wrapText="1"/>
    </xf>
    <xf numFmtId="0" fontId="3" fillId="0" borderId="0" xfId="0" applyFont="1" applyFill="1" applyAlignment="1">
      <alignment horizontal="right" vertical="center" wrapText="1"/>
    </xf>
    <xf numFmtId="177" fontId="6" fillId="0" borderId="0" xfId="0" applyNumberFormat="1" applyFont="1" applyFill="1" applyAlignment="1">
      <alignment vertical="center"/>
    </xf>
    <xf numFmtId="0" fontId="10" fillId="0" borderId="3" xfId="0" applyFont="1" applyFill="1" applyBorder="1" applyAlignment="1">
      <alignment vertical="center"/>
    </xf>
    <xf numFmtId="177" fontId="9" fillId="0" borderId="3" xfId="0" applyNumberFormat="1" applyFont="1" applyFill="1" applyBorder="1" applyAlignment="1">
      <alignment vertical="center"/>
    </xf>
    <xf numFmtId="176" fontId="9" fillId="0" borderId="3" xfId="0" applyNumberFormat="1" applyFont="1" applyFill="1" applyBorder="1" applyAlignment="1">
      <alignment horizontal="right" vertical="center"/>
    </xf>
    <xf numFmtId="177" fontId="6" fillId="0" borderId="0" xfId="0" applyNumberFormat="1" applyFont="1" applyFill="1" applyBorder="1" applyAlignment="1">
      <alignment vertical="center"/>
    </xf>
    <xf numFmtId="0" fontId="5" fillId="2" borderId="1" xfId="0" applyFont="1" applyFill="1" applyBorder="1" applyAlignment="1">
      <alignment vertical="center"/>
    </xf>
    <xf numFmtId="177" fontId="6" fillId="0" borderId="1" xfId="0" applyNumberFormat="1" applyFont="1" applyFill="1" applyBorder="1" applyAlignment="1">
      <alignment vertical="center"/>
    </xf>
    <xf numFmtId="176" fontId="6" fillId="0" borderId="1" xfId="0" applyNumberFormat="1" applyFont="1" applyFill="1" applyBorder="1" applyAlignment="1">
      <alignment vertical="center"/>
    </xf>
    <xf numFmtId="0" fontId="1" fillId="0" borderId="0" xfId="0" applyFont="1" applyFill="1" applyBorder="1" applyAlignment="1">
      <alignment vertical="center"/>
    </xf>
    <xf numFmtId="1" fontId="6" fillId="0" borderId="0" xfId="0" applyNumberFormat="1" applyFont="1" applyFill="1" applyAlignment="1">
      <alignment horizontal="right" vertical="center"/>
    </xf>
    <xf numFmtId="1" fontId="6" fillId="0" borderId="1" xfId="0" applyNumberFormat="1" applyFont="1" applyFill="1" applyBorder="1" applyAlignment="1">
      <alignment horizontal="right" vertical="center"/>
    </xf>
    <xf numFmtId="176" fontId="6" fillId="0" borderId="1" xfId="0" applyNumberFormat="1" applyFont="1" applyFill="1" applyBorder="1" applyAlignment="1">
      <alignment horizontal="right" vertical="center"/>
    </xf>
    <xf numFmtId="177" fontId="9" fillId="0" borderId="0" xfId="0" applyNumberFormat="1" applyFont="1" applyFill="1" applyBorder="1" applyAlignment="1">
      <alignment vertical="center"/>
    </xf>
    <xf numFmtId="176" fontId="9" fillId="0" borderId="0" xfId="0" applyNumberFormat="1" applyFont="1" applyFill="1" applyBorder="1" applyAlignment="1">
      <alignment horizontal="right" vertical="center"/>
    </xf>
    <xf numFmtId="1" fontId="4" fillId="0" borderId="1" xfId="0" applyNumberFormat="1" applyFont="1" applyFill="1" applyBorder="1" applyAlignment="1">
      <alignment horizontal="right" vertical="center"/>
    </xf>
    <xf numFmtId="177" fontId="6" fillId="0" borderId="1" xfId="0" applyNumberFormat="1" applyFont="1" applyFill="1" applyBorder="1" applyAlignment="1">
      <alignment horizontal="right" vertical="center"/>
    </xf>
    <xf numFmtId="0" fontId="13" fillId="0" borderId="0" xfId="0" applyFont="1" applyFill="1" applyAlignment="1">
      <alignment vertical="center"/>
    </xf>
    <xf numFmtId="179" fontId="6" fillId="0" borderId="1" xfId="0" applyNumberFormat="1" applyFont="1" applyFill="1" applyBorder="1" applyAlignment="1">
      <alignment vertical="center"/>
    </xf>
    <xf numFmtId="0" fontId="10" fillId="0" borderId="3" xfId="0" applyFont="1" applyFill="1" applyBorder="1" applyAlignment="1">
      <alignment horizontal="left" vertical="center" wrapText="1"/>
    </xf>
    <xf numFmtId="0" fontId="3" fillId="0" borderId="0" xfId="0" applyFont="1" applyFill="1" applyAlignment="1">
      <alignment horizontal="left" vertical="center"/>
    </xf>
    <xf numFmtId="0" fontId="4" fillId="0" borderId="1" xfId="0" applyFont="1" applyFill="1" applyBorder="1" applyAlignment="1">
      <alignment horizontal="right" vertical="center" wrapText="1"/>
    </xf>
    <xf numFmtId="177" fontId="6" fillId="0" borderId="0" xfId="5" applyNumberFormat="1" applyFont="1" applyAlignment="1">
      <alignment horizontal="right" vertical="center"/>
    </xf>
    <xf numFmtId="176" fontId="6" fillId="0" borderId="0" xfId="5" applyNumberFormat="1" applyFont="1" applyAlignment="1">
      <alignment vertical="center"/>
    </xf>
    <xf numFmtId="176" fontId="6" fillId="0" borderId="0" xfId="5" applyNumberFormat="1" applyFont="1" applyBorder="1" applyAlignment="1">
      <alignment vertical="center"/>
    </xf>
    <xf numFmtId="177" fontId="6" fillId="0" borderId="1" xfId="5" applyNumberFormat="1" applyFont="1" applyBorder="1" applyAlignment="1">
      <alignment horizontal="right" vertical="center"/>
    </xf>
    <xf numFmtId="176" fontId="6" fillId="0" borderId="1" xfId="5" applyNumberFormat="1" applyFont="1" applyBorder="1" applyAlignment="1">
      <alignment vertical="center"/>
    </xf>
    <xf numFmtId="0" fontId="13" fillId="0" borderId="0" xfId="0" applyFont="1" applyFill="1" applyBorder="1" applyAlignment="1">
      <alignment vertical="center" wrapText="1"/>
    </xf>
    <xf numFmtId="177" fontId="6" fillId="0" borderId="0" xfId="5" applyNumberFormat="1" applyFont="1" applyFill="1" applyAlignment="1">
      <alignment horizontal="right" vertical="center"/>
    </xf>
    <xf numFmtId="179" fontId="6" fillId="0" borderId="0" xfId="5" applyNumberFormat="1" applyFont="1" applyAlignment="1">
      <alignment horizontal="right" vertical="center"/>
    </xf>
    <xf numFmtId="177" fontId="6" fillId="0" borderId="1" xfId="5" applyNumberFormat="1" applyFont="1" applyFill="1" applyBorder="1" applyAlignment="1">
      <alignment vertical="center"/>
    </xf>
    <xf numFmtId="179" fontId="6" fillId="0" borderId="1" xfId="5" applyNumberFormat="1" applyFont="1" applyFill="1" applyBorder="1" applyAlignment="1">
      <alignment horizontal="right" vertical="center"/>
    </xf>
    <xf numFmtId="0" fontId="13" fillId="0" borderId="0" xfId="0" applyFont="1" applyFill="1" applyBorder="1" applyAlignment="1">
      <alignment vertical="center"/>
    </xf>
    <xf numFmtId="0" fontId="1" fillId="0" borderId="0" xfId="0" applyFont="1" applyFill="1" applyAlignment="1">
      <alignment horizontal="right" vertical="center"/>
    </xf>
    <xf numFmtId="0" fontId="15" fillId="0" borderId="0" xfId="0" applyFont="1" applyFill="1" applyAlignment="1">
      <alignment vertical="center"/>
    </xf>
    <xf numFmtId="0" fontId="16" fillId="0" borderId="0" xfId="0" applyFont="1" applyFill="1" applyAlignment="1">
      <alignment vertical="center"/>
    </xf>
    <xf numFmtId="0" fontId="6" fillId="0" borderId="1" xfId="0" applyFont="1" applyFill="1" applyBorder="1" applyAlignment="1">
      <alignment vertical="center"/>
    </xf>
    <xf numFmtId="0" fontId="17" fillId="0" borderId="0" xfId="0" applyFont="1" applyFill="1" applyAlignment="1">
      <alignment vertical="center"/>
    </xf>
    <xf numFmtId="0" fontId="4" fillId="0" borderId="1" xfId="0" applyFont="1" applyFill="1" applyBorder="1" applyAlignment="1">
      <alignment horizontal="left" vertical="center"/>
    </xf>
    <xf numFmtId="0" fontId="18" fillId="2" borderId="0" xfId="0" applyFont="1" applyFill="1" applyBorder="1" applyAlignment="1">
      <alignment horizontal="left" vertical="center"/>
    </xf>
    <xf numFmtId="179" fontId="6" fillId="0" borderId="0" xfId="0" applyNumberFormat="1" applyFont="1" applyFill="1" applyAlignment="1">
      <alignment horizontal="right" vertical="center"/>
    </xf>
    <xf numFmtId="179" fontId="9" fillId="0" borderId="0" xfId="0" applyNumberFormat="1" applyFont="1" applyFill="1" applyAlignment="1">
      <alignment vertical="center"/>
    </xf>
    <xf numFmtId="179" fontId="6" fillId="0" borderId="0" xfId="0" applyNumberFormat="1" applyFont="1" applyFill="1" applyBorder="1" applyAlignment="1">
      <alignment horizontal="right" vertical="center"/>
    </xf>
    <xf numFmtId="176" fontId="6" fillId="0" borderId="0" xfId="48" applyNumberFormat="1" applyFont="1" applyBorder="1" applyAlignment="1">
      <alignment horizontal="right" vertical="center"/>
    </xf>
    <xf numFmtId="0" fontId="18" fillId="2" borderId="0" xfId="0" applyFont="1" applyFill="1" applyAlignment="1">
      <alignment vertical="center"/>
    </xf>
    <xf numFmtId="0" fontId="18" fillId="2" borderId="1" xfId="0" applyFont="1" applyFill="1" applyBorder="1" applyAlignment="1">
      <alignment horizontal="left" vertical="center"/>
    </xf>
    <xf numFmtId="179" fontId="6" fillId="0" borderId="1" xfId="0" applyNumberFormat="1" applyFont="1" applyFill="1" applyBorder="1" applyAlignment="1">
      <alignment horizontal="right" vertical="center"/>
    </xf>
    <xf numFmtId="0" fontId="9" fillId="0" borderId="0" xfId="0" applyFont="1" applyFill="1" applyAlignment="1">
      <alignment horizontal="center" vertical="center"/>
    </xf>
    <xf numFmtId="0" fontId="4" fillId="0" borderId="1" xfId="0" applyFont="1" applyFill="1" applyBorder="1" applyAlignment="1">
      <alignment horizontal="left" vertical="center" wrapText="1"/>
    </xf>
    <xf numFmtId="179" fontId="17" fillId="0" borderId="0" xfId="0" applyNumberFormat="1" applyFont="1" applyFill="1" applyAlignment="1">
      <alignment vertical="center"/>
    </xf>
    <xf numFmtId="0" fontId="18" fillId="2" borderId="0" xfId="0" applyFont="1" applyFill="1" applyBorder="1" applyAlignment="1">
      <alignment horizontal="left" vertical="center" wrapText="1"/>
    </xf>
    <xf numFmtId="0" fontId="18" fillId="2" borderId="0" xfId="5" applyFont="1" applyFill="1" applyBorder="1" applyAlignment="1">
      <alignment horizontal="left" vertical="center"/>
    </xf>
    <xf numFmtId="0" fontId="18" fillId="2" borderId="1" xfId="5" applyFont="1" applyFill="1" applyBorder="1" applyAlignment="1">
      <alignment horizontal="left" vertical="center"/>
    </xf>
    <xf numFmtId="177" fontId="6" fillId="0" borderId="0" xfId="0" applyNumberFormat="1" applyFont="1" applyFill="1" applyBorder="1" applyAlignment="1">
      <alignment horizontal="right" vertical="center"/>
    </xf>
    <xf numFmtId="181" fontId="9" fillId="0" borderId="0" xfId="0" applyNumberFormat="1" applyFont="1" applyFill="1" applyAlignment="1">
      <alignment vertical="center"/>
    </xf>
    <xf numFmtId="0" fontId="13" fillId="0" borderId="3" xfId="0" applyFont="1" applyFill="1" applyBorder="1" applyAlignment="1">
      <alignment vertical="center"/>
    </xf>
    <xf numFmtId="179" fontId="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0" xfId="0" applyNumberFormat="1" applyFont="1" applyFill="1" applyAlignment="1">
      <alignment vertical="center"/>
    </xf>
    <xf numFmtId="182" fontId="19" fillId="0" borderId="0" xfId="0" applyNumberFormat="1" applyFont="1" applyFill="1" applyAlignment="1">
      <alignment vertical="center"/>
    </xf>
    <xf numFmtId="182" fontId="6" fillId="0" borderId="0" xfId="0" applyNumberFormat="1" applyFont="1" applyFill="1" applyAlignment="1">
      <alignment horizontal="right" vertical="center"/>
    </xf>
    <xf numFmtId="182" fontId="6" fillId="0" borderId="1" xfId="0" applyNumberFormat="1" applyFont="1" applyFill="1" applyBorder="1" applyAlignment="1">
      <alignment vertical="center"/>
    </xf>
    <xf numFmtId="179" fontId="4" fillId="0" borderId="0" xfId="0" applyNumberFormat="1" applyFont="1" applyFill="1" applyBorder="1" applyAlignment="1">
      <alignment horizontal="right" vertical="center"/>
    </xf>
    <xf numFmtId="0" fontId="5" fillId="0" borderId="0" xfId="0" applyFont="1" applyFill="1" applyBorder="1" applyAlignment="1">
      <alignment horizontal="left" vertical="center" wrapText="1"/>
    </xf>
    <xf numFmtId="179" fontId="9" fillId="0" borderId="0" xfId="0" applyNumberFormat="1" applyFont="1" applyFill="1" applyAlignment="1">
      <alignment horizontal="right" vertical="center"/>
    </xf>
    <xf numFmtId="176" fontId="9" fillId="0" borderId="0" xfId="0" applyNumberFormat="1" applyFont="1" applyFill="1" applyAlignment="1">
      <alignment horizontal="right" vertical="center"/>
    </xf>
    <xf numFmtId="0" fontId="1" fillId="0" borderId="0" xfId="0" applyFont="1" applyFill="1" applyAlignment="1">
      <alignment horizontal="right"/>
    </xf>
    <xf numFmtId="0" fontId="4" fillId="0" borderId="0" xfId="0" applyFont="1" applyFill="1" applyAlignment="1">
      <alignment horizontal="left" vertical="center"/>
    </xf>
    <xf numFmtId="0" fontId="4" fillId="0" borderId="0" xfId="0" applyFont="1" applyFill="1" applyAlignment="1">
      <alignment horizontal="right" vertical="center"/>
    </xf>
    <xf numFmtId="0" fontId="5" fillId="2" borderId="4" xfId="0" applyFont="1" applyFill="1" applyBorder="1" applyAlignment="1">
      <alignment horizontal="center" vertical="center"/>
    </xf>
    <xf numFmtId="179" fontId="5" fillId="0" borderId="5"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6" xfId="0" applyNumberFormat="1" applyFont="1" applyFill="1" applyBorder="1" applyAlignment="1">
      <alignment horizontal="right" vertical="center"/>
    </xf>
    <xf numFmtId="0" fontId="5" fillId="2" borderId="7" xfId="0" applyFont="1" applyFill="1" applyBorder="1" applyAlignment="1">
      <alignment horizontal="center" vertical="center"/>
    </xf>
    <xf numFmtId="179" fontId="5" fillId="0" borderId="8"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9" xfId="0" applyNumberFormat="1" applyFont="1" applyFill="1" applyBorder="1" applyAlignment="1">
      <alignment horizontal="right" vertical="center"/>
    </xf>
    <xf numFmtId="0" fontId="5" fillId="2" borderId="10" xfId="0" applyFont="1" applyFill="1" applyBorder="1" applyAlignment="1">
      <alignment horizontal="center" vertical="center"/>
    </xf>
    <xf numFmtId="179" fontId="5" fillId="0" borderId="11" xfId="0" applyNumberFormat="1" applyFont="1" applyFill="1" applyBorder="1" applyAlignment="1">
      <alignment horizontal="center" vertical="center"/>
    </xf>
    <xf numFmtId="179" fontId="5" fillId="0" borderId="12" xfId="0" applyNumberFormat="1" applyFont="1" applyFill="1" applyBorder="1" applyAlignment="1">
      <alignment horizontal="center" vertical="center"/>
    </xf>
    <xf numFmtId="176" fontId="5" fillId="0" borderId="1" xfId="0" applyNumberFormat="1" applyFont="1" applyFill="1" applyBorder="1" applyAlignment="1">
      <alignment horizontal="right" vertical="center"/>
    </xf>
    <xf numFmtId="179" fontId="6" fillId="0" borderId="0" xfId="0" applyNumberFormat="1" applyFont="1" applyFill="1" applyAlignment="1">
      <alignment horizontal="center" vertical="center"/>
    </xf>
    <xf numFmtId="179" fontId="6" fillId="0" borderId="1" xfId="0" applyNumberFormat="1" applyFont="1" applyFill="1" applyBorder="1" applyAlignment="1">
      <alignment horizontal="center" vertical="center"/>
    </xf>
    <xf numFmtId="176" fontId="6" fillId="0" borderId="1" xfId="5" applyNumberFormat="1" applyFont="1" applyBorder="1" applyAlignment="1">
      <alignment horizontal="right" vertical="center"/>
    </xf>
    <xf numFmtId="0" fontId="9" fillId="0" borderId="0" xfId="0" applyFont="1" applyFill="1" applyAlignment="1">
      <alignment horizontal="right" vertical="center"/>
    </xf>
    <xf numFmtId="176" fontId="5" fillId="0" borderId="10" xfId="0" applyNumberFormat="1" applyFont="1" applyFill="1" applyBorder="1" applyAlignment="1">
      <alignment horizontal="center" vertical="center"/>
    </xf>
    <xf numFmtId="0" fontId="13" fillId="0" borderId="0" xfId="0" applyFont="1" applyFill="1" applyAlignment="1">
      <alignment horizontal="left" vertical="center"/>
    </xf>
    <xf numFmtId="0" fontId="5" fillId="2" borderId="0" xfId="0" applyFont="1" applyFill="1" applyAlignment="1">
      <alignment vertical="center" wrapText="1"/>
    </xf>
    <xf numFmtId="0" fontId="4" fillId="0" borderId="1" xfId="0" applyFont="1" applyFill="1" applyBorder="1" applyAlignment="1">
      <alignment horizontal="right" vertical="center" indent="1"/>
    </xf>
    <xf numFmtId="0" fontId="20" fillId="0" borderId="0" xfId="0" applyFont="1" applyFill="1" applyAlignment="1">
      <alignment vertical="center"/>
    </xf>
    <xf numFmtId="0" fontId="4" fillId="0" borderId="1" xfId="5" applyFont="1" applyBorder="1" applyAlignment="1">
      <alignment horizontal="center" vertical="center" wrapText="1"/>
    </xf>
    <xf numFmtId="179" fontId="9" fillId="0" borderId="1"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179" fontId="15" fillId="0" borderId="0" xfId="0" applyNumberFormat="1" applyFont="1" applyFill="1" applyAlignment="1">
      <alignment vertical="center"/>
    </xf>
    <xf numFmtId="176" fontId="19" fillId="0" borderId="0" xfId="0" applyNumberFormat="1" applyFont="1" applyFill="1" applyBorder="1" applyAlignment="1">
      <alignment horizontal="right" vertical="center" wrapText="1"/>
    </xf>
    <xf numFmtId="178" fontId="1" fillId="0" borderId="0" xfId="0" applyNumberFormat="1" applyFont="1" applyFill="1" applyAlignment="1">
      <alignment vertical="center"/>
    </xf>
    <xf numFmtId="177" fontId="3" fillId="0" borderId="0" xfId="0" applyNumberFormat="1" applyFont="1" applyFill="1" applyAlignment="1">
      <alignment horizontal="left" vertical="center"/>
    </xf>
    <xf numFmtId="0" fontId="4" fillId="0" borderId="1" xfId="5" applyFont="1" applyBorder="1" applyAlignment="1">
      <alignment horizontal="right" vertical="center"/>
    </xf>
    <xf numFmtId="0" fontId="4" fillId="0" borderId="1" xfId="5" applyFont="1" applyBorder="1" applyAlignment="1">
      <alignment horizontal="right" vertical="center" wrapText="1"/>
    </xf>
    <xf numFmtId="182" fontId="1" fillId="0" borderId="0" xfId="12" applyNumberFormat="1" applyFont="1" applyAlignment="1">
      <alignment vertical="center"/>
    </xf>
    <xf numFmtId="176" fontId="1" fillId="0" borderId="0" xfId="0" applyNumberFormat="1" applyFont="1" applyFill="1" applyBorder="1" applyAlignment="1"/>
    <xf numFmtId="0" fontId="21" fillId="0" borderId="0" xfId="0" applyFont="1" applyFill="1" applyAlignment="1">
      <alignment horizontal="right" vertical="center"/>
    </xf>
    <xf numFmtId="0" fontId="13" fillId="0" borderId="3" xfId="0" applyNumberFormat="1" applyFont="1" applyFill="1" applyBorder="1" applyAlignment="1">
      <alignment vertical="center" wrapText="1"/>
    </xf>
    <xf numFmtId="176" fontId="9" fillId="0" borderId="0" xfId="0" applyNumberFormat="1" applyFont="1" applyFill="1" applyAlignment="1">
      <alignment vertical="center"/>
    </xf>
    <xf numFmtId="181" fontId="1" fillId="0" borderId="0" xfId="0" applyNumberFormat="1" applyFont="1" applyFill="1" applyAlignment="1">
      <alignment vertical="center"/>
    </xf>
    <xf numFmtId="0" fontId="9" fillId="0" borderId="1" xfId="0" applyFont="1" applyFill="1" applyBorder="1" applyAlignment="1">
      <alignment vertical="center"/>
    </xf>
    <xf numFmtId="176" fontId="9" fillId="0" borderId="1" xfId="0" applyNumberFormat="1" applyFont="1" applyFill="1" applyBorder="1" applyAlignment="1">
      <alignment vertical="center"/>
    </xf>
    <xf numFmtId="179" fontId="9" fillId="0" borderId="0" xfId="0" applyNumberFormat="1" applyFont="1" applyFill="1" applyAlignment="1">
      <alignment horizontal="right" vertical="center" indent="1"/>
    </xf>
    <xf numFmtId="176" fontId="9" fillId="0" borderId="0" xfId="0" applyNumberFormat="1" applyFont="1" applyFill="1" applyAlignment="1">
      <alignment horizontal="right" vertical="center" indent="1"/>
    </xf>
    <xf numFmtId="179" fontId="9" fillId="0" borderId="0" xfId="0" applyNumberFormat="1" applyFont="1" applyFill="1" applyBorder="1" applyAlignment="1">
      <alignment horizontal="right" vertical="center" indent="1"/>
    </xf>
    <xf numFmtId="176" fontId="9" fillId="0" borderId="0" xfId="0" applyNumberFormat="1" applyFont="1" applyFill="1" applyBorder="1" applyAlignment="1">
      <alignment horizontal="right" vertical="center" indent="1"/>
    </xf>
    <xf numFmtId="179" fontId="9" fillId="0" borderId="1" xfId="0" applyNumberFormat="1" applyFont="1" applyFill="1" applyBorder="1" applyAlignment="1">
      <alignment horizontal="right" vertical="center" indent="1"/>
    </xf>
    <xf numFmtId="176" fontId="9" fillId="0" borderId="1" xfId="0" applyNumberFormat="1" applyFont="1" applyFill="1" applyBorder="1" applyAlignment="1">
      <alignment horizontal="right" vertical="center" indent="1"/>
    </xf>
    <xf numFmtId="176" fontId="9" fillId="0" borderId="0" xfId="0" applyNumberFormat="1" applyFont="1" applyFill="1" applyBorder="1" applyAlignment="1">
      <alignment vertical="center"/>
    </xf>
    <xf numFmtId="179" fontId="9" fillId="0" borderId="0" xfId="0" applyNumberFormat="1" applyFont="1" applyFill="1" applyAlignment="1">
      <alignment horizontal="left" vertical="center" indent="1"/>
    </xf>
    <xf numFmtId="176" fontId="9" fillId="0" borderId="0" xfId="0" applyNumberFormat="1" applyFont="1" applyFill="1" applyAlignment="1">
      <alignment horizontal="left" vertical="center" indent="1"/>
    </xf>
    <xf numFmtId="176" fontId="9" fillId="0" borderId="1" xfId="0" applyNumberFormat="1" applyFont="1" applyFill="1" applyBorder="1" applyAlignment="1">
      <alignment horizontal="left" vertical="center" indent="1"/>
    </xf>
    <xf numFmtId="0" fontId="14" fillId="0" borderId="0" xfId="0" applyFont="1" applyFill="1" applyAlignment="1">
      <alignment vertical="center"/>
    </xf>
    <xf numFmtId="0" fontId="5" fillId="0" borderId="0" xfId="0" applyFont="1" applyFill="1" applyAlignment="1"/>
    <xf numFmtId="0" fontId="9" fillId="0" borderId="0" xfId="0" applyFont="1" applyFill="1" applyAlignment="1"/>
    <xf numFmtId="180" fontId="9" fillId="0" borderId="0" xfId="0" applyNumberFormat="1" applyFont="1" applyFill="1" applyAlignment="1"/>
    <xf numFmtId="179" fontId="9" fillId="0" borderId="0" xfId="0" applyNumberFormat="1" applyFont="1" applyFill="1" applyAlignment="1"/>
    <xf numFmtId="57" fontId="4" fillId="0" borderId="1" xfId="0" applyNumberFormat="1" applyFont="1" applyFill="1" applyBorder="1" applyAlignment="1">
      <alignment vertical="center"/>
    </xf>
    <xf numFmtId="57" fontId="4" fillId="0" borderId="1" xfId="0" applyNumberFormat="1" applyFont="1" applyFill="1" applyBorder="1" applyAlignment="1">
      <alignment horizontal="center" vertical="center"/>
    </xf>
    <xf numFmtId="0" fontId="5" fillId="2" borderId="0" xfId="0" applyFont="1" applyFill="1" applyBorder="1" applyAlignment="1">
      <alignment horizontal="left" vertical="center"/>
    </xf>
    <xf numFmtId="176" fontId="19" fillId="0" borderId="0"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179" fontId="6" fillId="0" borderId="0" xfId="0" applyNumberFormat="1" applyFont="1" applyFill="1" applyBorder="1" applyAlignment="1">
      <alignment horizontal="center" vertical="center" wrapText="1"/>
    </xf>
    <xf numFmtId="179" fontId="19" fillId="0" borderId="0" xfId="0" applyNumberFormat="1" applyFont="1" applyFill="1" applyBorder="1" applyAlignment="1">
      <alignment horizontal="center" vertical="center" wrapText="1"/>
    </xf>
    <xf numFmtId="0" fontId="5" fillId="2" borderId="1" xfId="0" applyFont="1" applyFill="1" applyBorder="1" applyAlignment="1">
      <alignment horizontal="left" vertical="center"/>
    </xf>
    <xf numFmtId="176" fontId="19" fillId="0" borderId="1" xfId="0" applyNumberFormat="1" applyFont="1" applyFill="1" applyBorder="1" applyAlignment="1">
      <alignment horizontal="center" vertical="center" wrapText="1"/>
    </xf>
    <xf numFmtId="179" fontId="19" fillId="0" borderId="1" xfId="0" applyNumberFormat="1" applyFont="1" applyFill="1" applyBorder="1" applyAlignment="1">
      <alignment horizontal="center" vertical="center" wrapText="1"/>
    </xf>
    <xf numFmtId="0" fontId="13" fillId="0" borderId="3" xfId="0" applyFont="1" applyFill="1" applyBorder="1" applyAlignment="1">
      <alignment horizontal="left" vertical="center"/>
    </xf>
    <xf numFmtId="0" fontId="22" fillId="0" borderId="3" xfId="0" applyFont="1" applyFill="1" applyBorder="1" applyAlignment="1">
      <alignment vertical="center"/>
    </xf>
    <xf numFmtId="0" fontId="1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14" fillId="0" borderId="0" xfId="0" applyFont="1" applyFill="1" applyBorder="1" applyAlignment="1">
      <alignment vertical="center"/>
    </xf>
    <xf numFmtId="0" fontId="6"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0" xfId="0" applyFont="1" applyFill="1" applyBorder="1" applyAlignment="1"/>
    <xf numFmtId="0" fontId="19" fillId="0" borderId="0" xfId="0" applyNumberFormat="1" applyFont="1" applyFill="1" applyBorder="1" applyAlignment="1">
      <alignment horizontal="center" vertical="center" wrapText="1"/>
    </xf>
    <xf numFmtId="0" fontId="22" fillId="0" borderId="0" xfId="0" applyFont="1" applyFill="1" applyBorder="1" applyAlignment="1"/>
    <xf numFmtId="1" fontId="24" fillId="0" borderId="0" xfId="0" applyNumberFormat="1" applyFont="1" applyFill="1" applyBorder="1" applyAlignment="1">
      <alignment horizontal="right" vertical="center" wrapText="1"/>
    </xf>
    <xf numFmtId="17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3" fillId="0" borderId="0" xfId="0" applyFont="1" applyFill="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5" applyFont="1" applyBorder="1" applyAlignment="1">
      <alignment horizontal="right" vertical="center" wrapText="1"/>
    </xf>
    <xf numFmtId="0" fontId="18" fillId="2" borderId="3" xfId="0" applyFont="1" applyFill="1" applyBorder="1" applyAlignment="1">
      <alignment vertical="center"/>
    </xf>
    <xf numFmtId="176" fontId="6" fillId="0" borderId="3" xfId="0" applyNumberFormat="1" applyFont="1" applyFill="1" applyBorder="1" applyAlignment="1">
      <alignment horizontal="right" vertical="center"/>
    </xf>
    <xf numFmtId="0" fontId="18" fillId="2" borderId="0" xfId="0" applyFont="1" applyFill="1" applyBorder="1" applyAlignment="1">
      <alignment vertical="center"/>
    </xf>
    <xf numFmtId="0" fontId="18" fillId="2" borderId="1" xfId="0" applyFont="1" applyFill="1" applyBorder="1" applyAlignment="1">
      <alignment vertical="center"/>
    </xf>
    <xf numFmtId="0" fontId="1" fillId="0" borderId="0" xfId="0" applyFont="1" applyFill="1" applyBorder="1" applyAlignment="1"/>
    <xf numFmtId="0" fontId="10" fillId="0" borderId="0" xfId="0" applyFont="1" applyFill="1" applyBorder="1" applyAlignment="1"/>
    <xf numFmtId="0" fontId="25" fillId="0" borderId="0" xfId="0" applyFont="1" applyFill="1" applyBorder="1" applyAlignment="1">
      <alignment shrinkToFit="1"/>
    </xf>
    <xf numFmtId="0" fontId="26" fillId="0" borderId="0" xfId="0" applyFont="1" applyFill="1" applyBorder="1" applyAlignment="1">
      <alignment horizontal="center"/>
    </xf>
    <xf numFmtId="0" fontId="23" fillId="0" borderId="0" xfId="0" applyFont="1" applyFill="1" applyBorder="1" applyAlignment="1">
      <alignment horizontal="center"/>
    </xf>
    <xf numFmtId="0" fontId="3" fillId="0" borderId="0" xfId="0" applyFont="1" applyFill="1" applyAlignment="1"/>
    <xf numFmtId="0" fontId="10" fillId="0" borderId="0" xfId="0" applyFont="1" applyFill="1" applyAlignment="1">
      <alignment vertical="center" wrapText="1"/>
    </xf>
    <xf numFmtId="0" fontId="27" fillId="0" borderId="0" xfId="0" applyFont="1">
      <alignment vertical="center"/>
    </xf>
    <xf numFmtId="0" fontId="28" fillId="0" borderId="0" xfId="0" applyFont="1" applyFill="1" applyAlignment="1">
      <alignment horizontal="center" vertical="center"/>
    </xf>
    <xf numFmtId="0" fontId="28" fillId="0" borderId="0" xfId="0" applyFont="1" applyFill="1" applyAlignment="1">
      <alignment horizontal="left"/>
    </xf>
    <xf numFmtId="49" fontId="1" fillId="0" borderId="0" xfId="0" applyNumberFormat="1" applyFont="1" applyFill="1" applyAlignment="1">
      <alignment horizontal="center"/>
    </xf>
    <xf numFmtId="0" fontId="1" fillId="0" borderId="0" xfId="0" applyFont="1" applyFill="1" applyAlignment="1">
      <alignment horizontal="center"/>
    </xf>
    <xf numFmtId="0" fontId="29" fillId="0" borderId="0" xfId="0" applyFont="1" applyFill="1" applyAlignment="1">
      <alignment horizontal="center" vertical="center"/>
    </xf>
    <xf numFmtId="0" fontId="30" fillId="0" borderId="0" xfId="0" applyFont="1" applyFill="1" applyAlignment="1">
      <alignment horizontal="center"/>
    </xf>
    <xf numFmtId="57" fontId="1" fillId="0" borderId="0" xfId="0" applyNumberFormat="1" applyFont="1" applyFill="1" applyBorder="1" applyAlignment="1">
      <alignment horizontal="center"/>
    </xf>
    <xf numFmtId="57" fontId="31" fillId="0" borderId="0" xfId="0" applyNumberFormat="1" applyFont="1" applyFill="1" applyBorder="1" applyAlignment="1">
      <alignment horizontal="center"/>
    </xf>
    <xf numFmtId="0" fontId="10" fillId="0" borderId="0" xfId="0" applyFont="1" applyFill="1" applyBorder="1" applyAlignment="1">
      <alignment shrinkToFit="1"/>
    </xf>
    <xf numFmtId="0" fontId="32" fillId="0" borderId="0" xfId="0" applyFont="1" applyFill="1" applyBorder="1" applyAlignment="1">
      <alignment horizontal="center"/>
    </xf>
    <xf numFmtId="0" fontId="1" fillId="0" borderId="0" xfId="0" applyFont="1" applyFill="1" applyBorder="1" applyAlignment="1">
      <alignment horizontal="center"/>
    </xf>
  </cellXfs>
  <cellStyles count="5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7" Type="http://schemas.openxmlformats.org/officeDocument/2006/relationships/sharedStrings" Target="sharedStrings.xml"/><Relationship Id="rId36" Type="http://schemas.openxmlformats.org/officeDocument/2006/relationships/styles" Target="styles.xml"/><Relationship Id="rId35" Type="http://schemas.openxmlformats.org/officeDocument/2006/relationships/theme" Target="theme/theme1.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B31"/>
  <sheetViews>
    <sheetView topLeftCell="A4" workbookViewId="0">
      <selection activeCell="D25" sqref="D25"/>
    </sheetView>
  </sheetViews>
  <sheetFormatPr defaultColWidth="9" defaultRowHeight="14.25" outlineLevelCol="1"/>
  <cols>
    <col min="1" max="1" width="1.6" style="74" customWidth="1"/>
    <col min="2" max="2" width="42.2" style="74" customWidth="1"/>
    <col min="3" max="3" width="10.1" style="74" customWidth="1"/>
    <col min="4" max="16384" width="9" style="74"/>
  </cols>
  <sheetData>
    <row r="1" s="74" customFormat="1" ht="45.75" customHeight="1" spans="1:2">
      <c r="A1" s="254"/>
      <c r="B1" s="254"/>
    </row>
    <row r="2" s="74" customFormat="1" ht="4.5" customHeight="1" spans="2:2">
      <c r="B2" s="255"/>
    </row>
    <row r="3" s="74" customFormat="1" ht="11.25" customHeight="1" spans="2:2">
      <c r="B3" s="255"/>
    </row>
    <row r="4" s="74" customFormat="1" ht="17.25" customHeight="1" spans="2:2">
      <c r="B4" s="256"/>
    </row>
    <row r="5" s="74" customFormat="1" ht="4.5" customHeight="1" spans="2:2">
      <c r="B5" s="257"/>
    </row>
    <row r="6" s="74" customFormat="1" ht="33.75" customHeight="1" spans="2:2">
      <c r="B6" s="258" t="s">
        <v>0</v>
      </c>
    </row>
    <row r="7" s="74" customFormat="1" ht="4.5" customHeight="1" spans="2:2">
      <c r="B7" s="259"/>
    </row>
    <row r="8" s="246" customFormat="1" ht="17.4" customHeight="1" spans="2:2">
      <c r="B8" s="260"/>
    </row>
    <row r="9" s="246" customFormat="1" ht="17.4" customHeight="1" spans="2:2">
      <c r="B9" s="247"/>
    </row>
    <row r="10" s="246" customFormat="1" ht="25.5" customHeight="1" spans="2:2">
      <c r="B10" s="261">
        <v>45323</v>
      </c>
    </row>
    <row r="11" s="246" customFormat="1" ht="17.4" customHeight="1" spans="2:2">
      <c r="B11" s="247"/>
    </row>
    <row r="12" s="246" customFormat="1" ht="17.4" customHeight="1" spans="2:2">
      <c r="B12" s="247"/>
    </row>
    <row r="13" s="246" customFormat="1" ht="17.4" customHeight="1" spans="2:2">
      <c r="B13" s="247"/>
    </row>
    <row r="14" s="246" customFormat="1" ht="17.4" customHeight="1" spans="2:2">
      <c r="B14" s="262"/>
    </row>
    <row r="15" s="74" customFormat="1" ht="17.4" customHeight="1" spans="2:2">
      <c r="B15" s="247"/>
    </row>
    <row r="16" s="74" customFormat="1" ht="17.4" customHeight="1" spans="2:2">
      <c r="B16" s="247"/>
    </row>
    <row r="17" s="74" customFormat="1" ht="17.4" customHeight="1" spans="2:2">
      <c r="B17" s="262"/>
    </row>
    <row r="18" s="74" customFormat="1" ht="17.4" customHeight="1" spans="2:2">
      <c r="B18" s="247"/>
    </row>
    <row r="19" s="74" customFormat="1" ht="17.4" customHeight="1" spans="2:2">
      <c r="B19" s="247"/>
    </row>
    <row r="20" s="74" customFormat="1" ht="17.4" customHeight="1" spans="2:2">
      <c r="B20" s="247"/>
    </row>
    <row r="21" s="74" customFormat="1" ht="17.4" customHeight="1" spans="2:2">
      <c r="B21" s="263" t="s">
        <v>1</v>
      </c>
    </row>
    <row r="22" s="74" customFormat="1" ht="17.4" customHeight="1" spans="2:2">
      <c r="B22" s="264"/>
    </row>
    <row r="23" s="74" customFormat="1" ht="17.4" customHeight="1" spans="2:2">
      <c r="B23" s="247"/>
    </row>
    <row r="24" s="74" customFormat="1" ht="17.4" customHeight="1" spans="2:2">
      <c r="B24" s="247"/>
    </row>
    <row r="25" s="74" customFormat="1" ht="17.4" customHeight="1" spans="2:2">
      <c r="B25" s="247"/>
    </row>
    <row r="26" s="74" customFormat="1" ht="17.4" customHeight="1" spans="2:2">
      <c r="B26" s="247"/>
    </row>
    <row r="27" s="74" customFormat="1" ht="17.4" customHeight="1" spans="2:2">
      <c r="B27" s="247"/>
    </row>
    <row r="28" s="74" customFormat="1" ht="17.4" customHeight="1" spans="2:2">
      <c r="B28" s="247"/>
    </row>
    <row r="29" s="74" customFormat="1" ht="17.4" customHeight="1" spans="2:2">
      <c r="B29" s="247"/>
    </row>
    <row r="30" s="74" customFormat="1" ht="17.4" customHeight="1" spans="2:2">
      <c r="B30" s="248"/>
    </row>
    <row r="31" s="74" customFormat="1" ht="15.9" customHeight="1"/>
  </sheetData>
  <mergeCells count="1">
    <mergeCell ref="A1:B1"/>
  </mergeCells>
  <pageMargins left="0.75" right="0.75" top="1" bottom="1" header="0.5" footer="0.5"/>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5">
    <tabColor theme="7" tint="0.4"/>
  </sheetPr>
  <dimension ref="A1:F19"/>
  <sheetViews>
    <sheetView workbookViewId="0">
      <selection activeCell="F14" sqref="F14"/>
    </sheetView>
  </sheetViews>
  <sheetFormatPr defaultColWidth="8.7" defaultRowHeight="14.25" outlineLevelCol="5"/>
  <cols>
    <col min="1" max="1" width="28.625" style="1" customWidth="1"/>
    <col min="2" max="2" width="9.625" style="1" customWidth="1"/>
    <col min="3" max="3" width="9.625" style="188" customWidth="1"/>
    <col min="4" max="4" width="10.5" style="1" customWidth="1"/>
    <col min="5" max="5" width="14.75" style="1" customWidth="1"/>
    <col min="6" max="16384" width="8.7" style="1"/>
  </cols>
  <sheetData>
    <row r="1" s="1" customFormat="1" ht="25" customHeight="1" spans="1:3">
      <c r="A1" s="189" t="s">
        <v>146</v>
      </c>
      <c r="B1" s="189"/>
      <c r="C1" s="189"/>
    </row>
    <row r="2" s="127" customFormat="1" ht="20" customHeight="1" spans="1:3">
      <c r="A2" s="5" t="s">
        <v>147</v>
      </c>
      <c r="B2" s="190" t="s">
        <v>65</v>
      </c>
      <c r="C2" s="191" t="s">
        <v>37</v>
      </c>
    </row>
    <row r="3" s="1" customFormat="1" ht="28.3" customHeight="1" spans="1:3">
      <c r="A3" s="7" t="s">
        <v>148</v>
      </c>
      <c r="B3" s="133">
        <v>372</v>
      </c>
      <c r="C3" s="43" t="s">
        <v>44</v>
      </c>
    </row>
    <row r="4" s="1" customFormat="1" ht="28.3" customHeight="1" spans="1:3">
      <c r="A4" s="7" t="s">
        <v>149</v>
      </c>
      <c r="B4" s="133">
        <v>155</v>
      </c>
      <c r="C4" s="23">
        <v>-10.9</v>
      </c>
    </row>
    <row r="5" s="1" customFormat="1" ht="28.3" customHeight="1" spans="1:3">
      <c r="A5" s="7" t="s">
        <v>150</v>
      </c>
      <c r="B5" s="133">
        <v>1804123.7</v>
      </c>
      <c r="C5" s="23">
        <v>5.4</v>
      </c>
    </row>
    <row r="6" s="1" customFormat="1" ht="28.3" customHeight="1" spans="1:3">
      <c r="A6" s="7" t="s">
        <v>151</v>
      </c>
      <c r="B6" s="133">
        <v>1572433.7</v>
      </c>
      <c r="C6" s="23">
        <v>4</v>
      </c>
    </row>
    <row r="7" s="1" customFormat="1" ht="28.3" customHeight="1" spans="1:5">
      <c r="A7" s="7" t="s">
        <v>152</v>
      </c>
      <c r="B7" s="133">
        <v>5807.8</v>
      </c>
      <c r="C7" s="23">
        <v>-3.9</v>
      </c>
      <c r="E7" s="192"/>
    </row>
    <row r="8" s="1" customFormat="1" ht="28.3" customHeight="1" spans="1:3">
      <c r="A8" s="7" t="s">
        <v>153</v>
      </c>
      <c r="B8" s="133">
        <v>42224.1</v>
      </c>
      <c r="C8" s="23">
        <v>24</v>
      </c>
    </row>
    <row r="9" s="1" customFormat="1" ht="28.3" customHeight="1" spans="1:5">
      <c r="A9" s="7" t="s">
        <v>154</v>
      </c>
      <c r="B9" s="133">
        <v>62915.6</v>
      </c>
      <c r="C9" s="23">
        <v>17.1</v>
      </c>
      <c r="E9" s="59"/>
    </row>
    <row r="10" s="128" customFormat="1" ht="28.3" customHeight="1" spans="1:3">
      <c r="A10" s="7" t="s">
        <v>155</v>
      </c>
      <c r="B10" s="133">
        <v>48653.6</v>
      </c>
      <c r="C10" s="23">
        <v>16</v>
      </c>
    </row>
    <row r="11" s="1" customFormat="1" ht="28.3" customHeight="1" spans="1:5">
      <c r="A11" s="7" t="s">
        <v>156</v>
      </c>
      <c r="B11" s="133">
        <v>13690.3</v>
      </c>
      <c r="C11" s="23">
        <v>6</v>
      </c>
      <c r="E11" s="68"/>
    </row>
    <row r="12" s="1" customFormat="1" ht="28.3" customHeight="1" spans="1:6">
      <c r="A12" s="7" t="s">
        <v>157</v>
      </c>
      <c r="B12" s="133">
        <v>76463.8</v>
      </c>
      <c r="C12" s="23">
        <v>20.8</v>
      </c>
      <c r="D12" s="193"/>
      <c r="E12" s="68"/>
      <c r="F12" s="68"/>
    </row>
    <row r="13" s="1" customFormat="1" ht="28.3" customHeight="1" spans="1:6">
      <c r="A13" s="7" t="s">
        <v>158</v>
      </c>
      <c r="B13" s="133">
        <v>22496.6</v>
      </c>
      <c r="C13" s="23">
        <v>0.8</v>
      </c>
      <c r="E13" s="68"/>
      <c r="F13" s="59"/>
    </row>
    <row r="14" s="1" customFormat="1" ht="28.3" customHeight="1" spans="1:6">
      <c r="A14" s="7" t="s">
        <v>159</v>
      </c>
      <c r="B14" s="133">
        <v>97893</v>
      </c>
      <c r="C14" s="23">
        <v>10.9</v>
      </c>
      <c r="E14" s="68"/>
      <c r="F14" s="59"/>
    </row>
    <row r="15" s="1" customFormat="1" ht="28.3" customHeight="1" spans="1:6">
      <c r="A15" s="7" t="s">
        <v>160</v>
      </c>
      <c r="B15" s="133">
        <v>11853199.9</v>
      </c>
      <c r="C15" s="23">
        <v>7.2</v>
      </c>
      <c r="E15" s="68"/>
      <c r="F15" s="59"/>
    </row>
    <row r="16" s="1" customFormat="1" ht="28.3" customHeight="1" spans="1:6">
      <c r="A16" s="7" t="s">
        <v>161</v>
      </c>
      <c r="B16" s="133">
        <v>6221732.4</v>
      </c>
      <c r="C16" s="23">
        <v>7.5</v>
      </c>
      <c r="E16" s="68"/>
      <c r="F16" s="59"/>
    </row>
    <row r="17" s="1" customFormat="1" ht="28.3" customHeight="1" spans="1:6">
      <c r="A17" s="7" t="s">
        <v>162</v>
      </c>
      <c r="B17" s="133">
        <v>2156557.4</v>
      </c>
      <c r="C17" s="23">
        <v>2.1</v>
      </c>
      <c r="E17" s="68"/>
      <c r="F17" s="59"/>
    </row>
    <row r="18" s="1" customFormat="1" ht="28.3" customHeight="1" spans="1:6">
      <c r="A18" s="7" t="s">
        <v>163</v>
      </c>
      <c r="B18" s="133">
        <v>15621.4</v>
      </c>
      <c r="C18" s="23">
        <v>-17.4</v>
      </c>
      <c r="E18" s="68"/>
      <c r="F18" s="59"/>
    </row>
    <row r="19" s="1" customFormat="1" ht="28.3" customHeight="1" spans="1:6">
      <c r="A19" s="99" t="s">
        <v>164</v>
      </c>
      <c r="B19" s="139">
        <v>64756</v>
      </c>
      <c r="C19" s="101">
        <v>5</v>
      </c>
      <c r="E19" s="68"/>
      <c r="F19" s="59"/>
    </row>
  </sheetData>
  <mergeCells count="1">
    <mergeCell ref="A1:C1"/>
  </mergeCells>
  <pageMargins left="0.590277777777778" right="0.590277777777778" top="0.393055555555556" bottom="0.393055555555556" header="0.314583333333333" footer="0.314583333333333"/>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tabColor theme="7" tint="0.4"/>
  </sheetPr>
  <dimension ref="A1:E25"/>
  <sheetViews>
    <sheetView workbookViewId="0">
      <selection activeCell="G18" sqref="G18"/>
    </sheetView>
  </sheetViews>
  <sheetFormatPr defaultColWidth="8.7" defaultRowHeight="14.25" outlineLevelCol="4"/>
  <cols>
    <col min="1" max="1" width="30.625" style="1" customWidth="1"/>
    <col min="2" max="3" width="8.625" style="1" customWidth="1"/>
    <col min="4" max="4" width="8.7" style="1"/>
    <col min="5" max="5" width="9.375" style="1"/>
    <col min="6" max="16384" width="8.7" style="1"/>
  </cols>
  <sheetData>
    <row r="1" s="1" customFormat="1" ht="25" customHeight="1" spans="1:3">
      <c r="A1" s="28" t="s">
        <v>165</v>
      </c>
      <c r="B1" s="28"/>
      <c r="C1" s="28"/>
    </row>
    <row r="2" s="127" customFormat="1" ht="20" customHeight="1" spans="1:3">
      <c r="A2" s="5" t="s">
        <v>166</v>
      </c>
      <c r="B2" s="6" t="s">
        <v>65</v>
      </c>
      <c r="C2" s="183" t="s">
        <v>37</v>
      </c>
    </row>
    <row r="3" s="1" customFormat="1" ht="21" customHeight="1" spans="1:5">
      <c r="A3" s="7" t="s">
        <v>167</v>
      </c>
      <c r="B3" s="157">
        <v>66772.1</v>
      </c>
      <c r="C3" s="158">
        <v>7.41337219469542</v>
      </c>
      <c r="E3" s="59"/>
    </row>
    <row r="4" s="1" customFormat="1" ht="21" customHeight="1" spans="1:5">
      <c r="A4" s="7" t="s">
        <v>168</v>
      </c>
      <c r="B4" s="157">
        <v>56670.9</v>
      </c>
      <c r="C4" s="158">
        <v>14.4743223549985</v>
      </c>
      <c r="E4" s="59"/>
    </row>
    <row r="5" s="1" customFormat="1" ht="21" customHeight="1" spans="1:5">
      <c r="A5" s="7" t="s">
        <v>169</v>
      </c>
      <c r="B5" s="157">
        <v>25240.8</v>
      </c>
      <c r="C5" s="158">
        <v>-3.51987467210726</v>
      </c>
      <c r="E5" s="59"/>
    </row>
    <row r="6" s="1" customFormat="1" ht="21" customHeight="1" spans="1:5">
      <c r="A6" s="7" t="s">
        <v>170</v>
      </c>
      <c r="B6" s="157">
        <v>19212.6</v>
      </c>
      <c r="C6" s="158">
        <v>6.68480326435442</v>
      </c>
      <c r="E6" s="59"/>
    </row>
    <row r="7" s="1" customFormat="1" ht="21" customHeight="1" spans="1:5">
      <c r="A7" s="45" t="s">
        <v>171</v>
      </c>
      <c r="B7" s="157">
        <v>22441.4</v>
      </c>
      <c r="C7" s="158">
        <v>24.1454386476246</v>
      </c>
      <c r="E7" s="59"/>
    </row>
    <row r="8" s="1" customFormat="1" ht="21" customHeight="1" spans="1:5">
      <c r="A8" s="45" t="s">
        <v>172</v>
      </c>
      <c r="B8" s="157">
        <v>21492.6</v>
      </c>
      <c r="C8" s="158">
        <v>15.5635091809968</v>
      </c>
      <c r="E8" s="59"/>
    </row>
    <row r="9" s="1" customFormat="1" ht="21" customHeight="1" spans="1:5">
      <c r="A9" s="45" t="s">
        <v>173</v>
      </c>
      <c r="B9" s="157">
        <v>10217.9</v>
      </c>
      <c r="C9" s="158">
        <v>-21.0095007286505</v>
      </c>
      <c r="E9" s="59"/>
    </row>
    <row r="10" s="1" customFormat="1" ht="21" customHeight="1" spans="1:5">
      <c r="A10" s="45" t="s">
        <v>174</v>
      </c>
      <c r="B10" s="157">
        <v>6826.9</v>
      </c>
      <c r="C10" s="158">
        <v>3.72135237540076</v>
      </c>
      <c r="E10" s="59"/>
    </row>
    <row r="11" s="1" customFormat="1" ht="21" customHeight="1" spans="1:5">
      <c r="A11" s="45" t="s">
        <v>175</v>
      </c>
      <c r="B11" s="157">
        <v>5629.1</v>
      </c>
      <c r="C11" s="158">
        <v>12.3386534538036</v>
      </c>
      <c r="E11" s="59"/>
    </row>
    <row r="12" s="1" customFormat="1" ht="21" customHeight="1" spans="1:5">
      <c r="A12" s="99" t="s">
        <v>176</v>
      </c>
      <c r="B12" s="184">
        <v>7438</v>
      </c>
      <c r="C12" s="185">
        <v>32.5108248324104</v>
      </c>
      <c r="E12" s="59"/>
    </row>
    <row r="13" s="1" customFormat="1" ht="25" customHeight="1" spans="5:5">
      <c r="E13" s="59"/>
    </row>
    <row r="14" s="127" customFormat="1" ht="20" customHeight="1" spans="1:5">
      <c r="A14" s="5" t="s">
        <v>177</v>
      </c>
      <c r="B14" s="6" t="s">
        <v>65</v>
      </c>
      <c r="C14" s="183" t="s">
        <v>37</v>
      </c>
      <c r="E14" s="186"/>
    </row>
    <row r="15" s="1" customFormat="1" ht="21" customHeight="1" spans="1:5">
      <c r="A15" s="7" t="s">
        <v>167</v>
      </c>
      <c r="B15" s="157">
        <v>19121</v>
      </c>
      <c r="C15" s="158">
        <v>104.2</v>
      </c>
      <c r="E15" s="59"/>
    </row>
    <row r="16" s="1" customFormat="1" ht="21" customHeight="1" spans="1:5">
      <c r="A16" s="7" t="s">
        <v>168</v>
      </c>
      <c r="B16" s="157">
        <v>17008.9</v>
      </c>
      <c r="C16" s="158">
        <v>-28</v>
      </c>
      <c r="E16" s="59"/>
    </row>
    <row r="17" s="1" customFormat="1" ht="21" customHeight="1" spans="1:5">
      <c r="A17" s="7" t="s">
        <v>169</v>
      </c>
      <c r="B17" s="157">
        <v>4932.5</v>
      </c>
      <c r="C17" s="158">
        <v>-33.9</v>
      </c>
      <c r="E17" s="59"/>
    </row>
    <row r="18" s="1" customFormat="1" ht="21" customHeight="1" spans="1:5">
      <c r="A18" s="7" t="s">
        <v>170</v>
      </c>
      <c r="B18" s="157">
        <v>5862.6</v>
      </c>
      <c r="C18" s="187">
        <v>-767.9</v>
      </c>
      <c r="E18" s="59"/>
    </row>
    <row r="19" s="1" customFormat="1" ht="21" customHeight="1" spans="1:5">
      <c r="A19" s="7" t="s">
        <v>171</v>
      </c>
      <c r="B19" s="157">
        <v>7799.9</v>
      </c>
      <c r="C19" s="158">
        <v>19.4</v>
      </c>
      <c r="E19" s="59"/>
    </row>
    <row r="20" s="1" customFormat="1" ht="21" customHeight="1" spans="1:5">
      <c r="A20" s="7" t="s">
        <v>172</v>
      </c>
      <c r="B20" s="157">
        <v>5518.5</v>
      </c>
      <c r="C20" s="158">
        <v>90.9</v>
      </c>
      <c r="E20" s="59"/>
    </row>
    <row r="21" s="1" customFormat="1" ht="21" customHeight="1" spans="1:5">
      <c r="A21" s="7" t="s">
        <v>173</v>
      </c>
      <c r="B21" s="157">
        <v>3978.9</v>
      </c>
      <c r="C21" s="158">
        <v>-1.5</v>
      </c>
      <c r="E21" s="59"/>
    </row>
    <row r="22" s="1" customFormat="1" ht="21" customHeight="1" spans="1:5">
      <c r="A22" s="7" t="s">
        <v>174</v>
      </c>
      <c r="B22" s="157">
        <v>1439.3</v>
      </c>
      <c r="C22" s="158">
        <v>218.6</v>
      </c>
      <c r="E22" s="59"/>
    </row>
    <row r="23" s="1" customFormat="1" ht="21" customHeight="1" spans="1:5">
      <c r="A23" s="45" t="s">
        <v>175</v>
      </c>
      <c r="B23" s="157">
        <v>995.7</v>
      </c>
      <c r="C23" s="158">
        <v>-34.1</v>
      </c>
      <c r="E23" s="59"/>
    </row>
    <row r="24" s="1" customFormat="1" ht="21" customHeight="1" spans="1:5">
      <c r="A24" s="99" t="s">
        <v>176</v>
      </c>
      <c r="B24" s="184">
        <v>3482.9</v>
      </c>
      <c r="C24" s="185">
        <v>746.8</v>
      </c>
      <c r="E24" s="59"/>
    </row>
    <row r="25" s="1" customFormat="1" customHeight="1" spans="1:5">
      <c r="A25" s="110" t="s">
        <v>178</v>
      </c>
      <c r="E25" s="59"/>
    </row>
  </sheetData>
  <mergeCells count="1">
    <mergeCell ref="A1:C1"/>
  </mergeCells>
  <pageMargins left="0.590277777777778" right="0.590277777777778" top="0.393055555555556" bottom="0.393055555555556" header="0.314583333333333" footer="0.314583333333333"/>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theme="7" tint="0.4"/>
  </sheetPr>
  <dimension ref="A1:XFC18"/>
  <sheetViews>
    <sheetView topLeftCell="A4" workbookViewId="0">
      <selection activeCell="B10" sqref="B10"/>
    </sheetView>
  </sheetViews>
  <sheetFormatPr defaultColWidth="9" defaultRowHeight="14.25"/>
  <cols>
    <col min="1" max="1" width="30.625" style="1" customWidth="1"/>
    <col min="2" max="2" width="16.625" style="1" customWidth="1"/>
    <col min="3" max="16381" width="9" style="1"/>
    <col min="16382" max="16384" width="9" style="74"/>
  </cols>
  <sheetData>
    <row r="1" s="1" customFormat="1" ht="25" customHeight="1" spans="1:16383">
      <c r="A1" s="113" t="s">
        <v>179</v>
      </c>
      <c r="B1" s="113"/>
      <c r="XFB1" s="74"/>
      <c r="XFC1" s="74"/>
    </row>
    <row r="2" s="127" customFormat="1" ht="20" customHeight="1" spans="1:2">
      <c r="A2" s="5" t="s">
        <v>180</v>
      </c>
      <c r="B2" s="181" t="s">
        <v>65</v>
      </c>
    </row>
    <row r="3" s="1" customFormat="1" ht="32" customHeight="1" spans="1:16383">
      <c r="A3" s="180" t="s">
        <v>181</v>
      </c>
      <c r="B3" s="43">
        <v>3.5</v>
      </c>
      <c r="XFB3" s="74"/>
      <c r="XFC3" s="74"/>
    </row>
    <row r="4" s="1" customFormat="1" ht="32" customHeight="1" spans="1:16383">
      <c r="A4" s="7" t="s">
        <v>182</v>
      </c>
      <c r="B4" s="43">
        <v>-8.3</v>
      </c>
      <c r="XFB4" s="74"/>
      <c r="XFC4" s="74"/>
    </row>
    <row r="5" s="1" customFormat="1" ht="32" customHeight="1" spans="1:16383">
      <c r="A5" s="7" t="s">
        <v>183</v>
      </c>
      <c r="B5" s="43">
        <v>51.3</v>
      </c>
      <c r="XFB5" s="74"/>
      <c r="XFC5" s="74"/>
    </row>
    <row r="6" s="1" customFormat="1" ht="32" customHeight="1" spans="1:16383">
      <c r="A6" s="7" t="s">
        <v>184</v>
      </c>
      <c r="B6" s="43">
        <v>234.6</v>
      </c>
      <c r="E6" s="182"/>
      <c r="XFB6" s="74"/>
      <c r="XFC6" s="74"/>
    </row>
    <row r="7" s="1" customFormat="1" ht="32" customHeight="1" spans="1:16383">
      <c r="A7" s="7" t="s">
        <v>185</v>
      </c>
      <c r="B7" s="43">
        <v>-54.2</v>
      </c>
      <c r="XFB7" s="74"/>
      <c r="XFC7" s="74"/>
    </row>
    <row r="8" s="1" customFormat="1" ht="32" customHeight="1" spans="1:16383">
      <c r="A8" s="7" t="s">
        <v>186</v>
      </c>
      <c r="B8" s="43">
        <v>-8</v>
      </c>
      <c r="XFB8" s="74"/>
      <c r="XFC8" s="74"/>
    </row>
    <row r="9" s="1" customFormat="1" ht="32" customHeight="1" spans="1:16383">
      <c r="A9" s="7" t="s">
        <v>187</v>
      </c>
      <c r="B9" s="23"/>
      <c r="XFB9" s="74"/>
      <c r="XFC9" s="74"/>
    </row>
    <row r="10" s="1" customFormat="1" ht="32" customHeight="1" spans="1:16383">
      <c r="A10" s="7" t="s">
        <v>188</v>
      </c>
      <c r="B10" s="43">
        <v>-100</v>
      </c>
      <c r="XFB10" s="74"/>
      <c r="XFC10" s="74"/>
    </row>
    <row r="11" s="1" customFormat="1" ht="32" customHeight="1" spans="1:16383">
      <c r="A11" s="7" t="s">
        <v>40</v>
      </c>
      <c r="B11" s="43">
        <v>-8.3</v>
      </c>
      <c r="XFB11" s="74"/>
      <c r="XFC11" s="74"/>
    </row>
    <row r="12" s="1" customFormat="1" ht="32" customHeight="1" spans="1:16383">
      <c r="A12" s="7" t="s">
        <v>41</v>
      </c>
      <c r="B12" s="43">
        <v>5.9</v>
      </c>
      <c r="XFB12" s="74"/>
      <c r="XFC12" s="74"/>
    </row>
    <row r="13" s="1" customFormat="1" ht="32" customHeight="1" spans="1:16383">
      <c r="A13" s="7" t="s">
        <v>189</v>
      </c>
      <c r="B13" s="23"/>
      <c r="XFB13" s="74"/>
      <c r="XFC13" s="74"/>
    </row>
    <row r="14" s="1" customFormat="1" ht="32" customHeight="1" spans="1:16383">
      <c r="A14" s="7" t="s">
        <v>190</v>
      </c>
      <c r="B14" s="43">
        <v>25.4</v>
      </c>
      <c r="XFB14" s="74"/>
      <c r="XFC14" s="74"/>
    </row>
    <row r="15" s="1" customFormat="1" ht="32" customHeight="1" spans="1:16383">
      <c r="A15" s="7" t="s">
        <v>191</v>
      </c>
      <c r="B15" s="43">
        <v>-25</v>
      </c>
      <c r="XFB15" s="74"/>
      <c r="XFC15" s="74"/>
    </row>
    <row r="16" s="1" customFormat="1" ht="32" customHeight="1" spans="1:16383">
      <c r="A16" s="99" t="s">
        <v>192</v>
      </c>
      <c r="B16" s="105">
        <v>-15</v>
      </c>
      <c r="XFB16" s="74"/>
      <c r="XFC16" s="74"/>
    </row>
    <row r="17" s="1" customFormat="1" ht="30" customHeight="1" spans="1:16383">
      <c r="A17" s="179" t="s">
        <v>193</v>
      </c>
      <c r="B17" s="179"/>
      <c r="C17" s="50"/>
      <c r="D17" s="50"/>
      <c r="XFB17" s="74"/>
      <c r="XFC17" s="74"/>
    </row>
    <row r="18" s="1" customFormat="1" spans="1:16383">
      <c r="A18" s="50"/>
      <c r="B18" s="50"/>
      <c r="C18" s="50"/>
      <c r="D18" s="50"/>
      <c r="XFB18" s="74"/>
      <c r="XFC18" s="74"/>
    </row>
  </sheetData>
  <mergeCells count="2">
    <mergeCell ref="A1:B1"/>
    <mergeCell ref="A17:B17"/>
  </mergeCells>
  <pageMargins left="0.590277777777778" right="0.590277777777778" top="0.393055555555556" bottom="0.393055555555556" header="0.314583333333333" footer="0.314583333333333"/>
  <pageSetup paperSize="9"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theme="7" tint="0.4"/>
  </sheetPr>
  <dimension ref="A1:F20"/>
  <sheetViews>
    <sheetView topLeftCell="A4" workbookViewId="0">
      <selection activeCell="H13" sqref="H13"/>
    </sheetView>
  </sheetViews>
  <sheetFormatPr defaultColWidth="9" defaultRowHeight="14.25" outlineLevelCol="5"/>
  <cols>
    <col min="1" max="1" width="28.625" style="1" customWidth="1"/>
    <col min="2" max="3" width="9.625" style="1" customWidth="1"/>
    <col min="4" max="16384" width="9" style="1"/>
  </cols>
  <sheetData>
    <row r="1" s="1" customFormat="1" ht="25" customHeight="1" spans="1:3">
      <c r="A1" s="28" t="s">
        <v>194</v>
      </c>
      <c r="B1" s="28"/>
      <c r="C1" s="28"/>
    </row>
    <row r="2" s="127" customFormat="1" ht="20" customHeight="1" spans="1:3">
      <c r="A2" s="5" t="s">
        <v>195</v>
      </c>
      <c r="B2" s="6" t="s">
        <v>65</v>
      </c>
      <c r="C2" s="6" t="s">
        <v>37</v>
      </c>
    </row>
    <row r="3" s="1" customFormat="1" ht="28.5" customHeight="1" spans="1:3">
      <c r="A3" s="180" t="s">
        <v>196</v>
      </c>
      <c r="B3" s="10">
        <v>272509</v>
      </c>
      <c r="C3" s="43">
        <v>-1.3</v>
      </c>
    </row>
    <row r="4" s="1" customFormat="1" ht="28.5" customHeight="1" spans="1:3">
      <c r="A4" s="7" t="s">
        <v>197</v>
      </c>
      <c r="B4" s="10">
        <v>156075</v>
      </c>
      <c r="C4" s="43">
        <v>-6.6</v>
      </c>
    </row>
    <row r="5" s="1" customFormat="1" ht="28.5" customHeight="1" spans="1:3">
      <c r="A5" s="7" t="s">
        <v>198</v>
      </c>
      <c r="B5" s="10">
        <v>18466</v>
      </c>
      <c r="C5" s="43">
        <v>-4.3</v>
      </c>
    </row>
    <row r="6" s="1" customFormat="1" ht="28.5" customHeight="1" spans="1:3">
      <c r="A6" s="7" t="s">
        <v>199</v>
      </c>
      <c r="B6" s="10">
        <v>19768</v>
      </c>
      <c r="C6" s="43">
        <v>-16.3</v>
      </c>
    </row>
    <row r="7" s="1" customFormat="1" ht="28.5" customHeight="1" spans="1:3">
      <c r="A7" s="7" t="s">
        <v>200</v>
      </c>
      <c r="B7" s="10">
        <v>5428406</v>
      </c>
      <c r="C7" s="43">
        <v>-6.8</v>
      </c>
    </row>
    <row r="8" s="1" customFormat="1" ht="28.5" customHeight="1" spans="1:3">
      <c r="A8" s="7" t="s">
        <v>197</v>
      </c>
      <c r="B8" s="10">
        <v>2267834</v>
      </c>
      <c r="C8" s="43">
        <v>-9</v>
      </c>
    </row>
    <row r="9" s="1" customFormat="1" ht="28.5" customHeight="1" spans="1:3">
      <c r="A9" s="7" t="s">
        <v>198</v>
      </c>
      <c r="B9" s="10">
        <v>672136</v>
      </c>
      <c r="C9" s="43">
        <v>-14.3</v>
      </c>
    </row>
    <row r="10" s="1" customFormat="1" ht="28.5" customHeight="1" spans="1:3">
      <c r="A10" s="7" t="s">
        <v>199</v>
      </c>
      <c r="B10" s="10">
        <v>534307</v>
      </c>
      <c r="C10" s="43">
        <v>-20.9</v>
      </c>
    </row>
    <row r="11" s="1" customFormat="1" ht="28.5" customHeight="1" spans="1:3">
      <c r="A11" s="7" t="s">
        <v>201</v>
      </c>
      <c r="B11" s="10">
        <v>179783</v>
      </c>
      <c r="C11" s="43">
        <v>-20</v>
      </c>
    </row>
    <row r="12" s="1" customFormat="1" ht="28.5" customHeight="1" spans="1:3">
      <c r="A12" s="7" t="s">
        <v>197</v>
      </c>
      <c r="B12" s="10">
        <v>174303</v>
      </c>
      <c r="C12" s="43">
        <v>-3.8</v>
      </c>
    </row>
    <row r="13" s="1" customFormat="1" ht="28.5" customHeight="1" spans="1:3">
      <c r="A13" s="7" t="s">
        <v>198</v>
      </c>
      <c r="B13" s="10">
        <v>1599</v>
      </c>
      <c r="C13" s="43">
        <v>-99.1</v>
      </c>
    </row>
    <row r="14" s="1" customFormat="1" ht="28.5" customHeight="1" spans="1:3">
      <c r="A14" s="7" t="s">
        <v>199</v>
      </c>
      <c r="B14" s="10">
        <v>651</v>
      </c>
      <c r="C14" s="43">
        <v>-96.8</v>
      </c>
    </row>
    <row r="15" s="1" customFormat="1" ht="28.5" customHeight="1" spans="1:3">
      <c r="A15" s="7" t="s">
        <v>202</v>
      </c>
      <c r="B15" s="10">
        <v>126595</v>
      </c>
      <c r="C15" s="43">
        <v>31.8</v>
      </c>
    </row>
    <row r="16" s="1" customFormat="1" ht="28.5" customHeight="1" spans="1:3">
      <c r="A16" s="7" t="s">
        <v>197</v>
      </c>
      <c r="B16" s="10">
        <v>122588</v>
      </c>
      <c r="C16" s="43">
        <v>68.5</v>
      </c>
    </row>
    <row r="17" s="1" customFormat="1" ht="28.5" customHeight="1" spans="1:3">
      <c r="A17" s="7" t="s">
        <v>198</v>
      </c>
      <c r="B17" s="10">
        <v>1313</v>
      </c>
      <c r="C17" s="43">
        <v>-90.7</v>
      </c>
    </row>
    <row r="18" s="1" customFormat="1" ht="28.5" customHeight="1" spans="1:3">
      <c r="A18" s="99" t="s">
        <v>199</v>
      </c>
      <c r="B18" s="10">
        <v>718</v>
      </c>
      <c r="C18" s="43">
        <v>-89.5</v>
      </c>
    </row>
    <row r="19" s="1" customFormat="1" ht="30" customHeight="1" spans="1:6">
      <c r="A19" s="92" t="s">
        <v>203</v>
      </c>
      <c r="B19" s="92"/>
      <c r="C19" s="92"/>
      <c r="D19" s="50"/>
      <c r="E19" s="50"/>
      <c r="F19" s="50"/>
    </row>
    <row r="20" s="1" customFormat="1" spans="1:6">
      <c r="A20" s="50"/>
      <c r="B20" s="50"/>
      <c r="C20" s="50"/>
      <c r="D20" s="50"/>
      <c r="E20" s="50"/>
      <c r="F20" s="50"/>
    </row>
  </sheetData>
  <mergeCells count="2">
    <mergeCell ref="A1:C1"/>
    <mergeCell ref="A19:C19"/>
  </mergeCells>
  <pageMargins left="0.590277777777778" right="0.590277777777778" top="0.393055555555556" bottom="0.393055555555556" header="0.314583333333333" footer="0.314583333333333"/>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theme="7" tint="0.4"/>
  </sheetPr>
  <dimension ref="A1:C18"/>
  <sheetViews>
    <sheetView workbookViewId="0">
      <selection activeCell="H10" sqref="H10"/>
    </sheetView>
  </sheetViews>
  <sheetFormatPr defaultColWidth="9" defaultRowHeight="14.25" outlineLevelCol="2"/>
  <cols>
    <col min="1" max="1" width="28.625" style="1" customWidth="1"/>
    <col min="2" max="3" width="9.625" style="1" customWidth="1"/>
    <col min="4" max="16384" width="9" style="1"/>
  </cols>
  <sheetData>
    <row r="1" s="1" customFormat="1" ht="25" customHeight="1" spans="1:3">
      <c r="A1" s="113" t="s">
        <v>204</v>
      </c>
      <c r="B1" s="113"/>
      <c r="C1" s="113"/>
    </row>
    <row r="2" s="1" customFormat="1" ht="20" customHeight="1" spans="1:3">
      <c r="A2" s="5" t="s">
        <v>205</v>
      </c>
      <c r="B2" s="6" t="s">
        <v>65</v>
      </c>
      <c r="C2" s="6" t="s">
        <v>37</v>
      </c>
    </row>
    <row r="3" s="1" customFormat="1" ht="36" customHeight="1" spans="1:3">
      <c r="A3" s="7" t="s">
        <v>148</v>
      </c>
      <c r="B3" s="135">
        <v>417</v>
      </c>
      <c r="C3" s="32" t="s">
        <v>44</v>
      </c>
    </row>
    <row r="4" s="1" customFormat="1" ht="36" customHeight="1" spans="1:3">
      <c r="A4" s="7" t="s">
        <v>206</v>
      </c>
      <c r="B4" s="135">
        <v>5346224.3</v>
      </c>
      <c r="C4" s="32">
        <v>3.5</v>
      </c>
    </row>
    <row r="5" s="1" customFormat="1" ht="36" customHeight="1" spans="1:3">
      <c r="A5" s="7" t="s">
        <v>161</v>
      </c>
      <c r="B5" s="135">
        <v>2761841.7</v>
      </c>
      <c r="C5" s="32">
        <v>0.3</v>
      </c>
    </row>
    <row r="6" s="1" customFormat="1" ht="36" customHeight="1" spans="1:3">
      <c r="A6" s="7" t="s">
        <v>207</v>
      </c>
      <c r="B6" s="135">
        <v>2584382.6</v>
      </c>
      <c r="C6" s="32">
        <v>7.1</v>
      </c>
    </row>
    <row r="7" s="1" customFormat="1" ht="36" customHeight="1" spans="1:3">
      <c r="A7" s="7" t="s">
        <v>150</v>
      </c>
      <c r="B7" s="135">
        <v>1355469.1</v>
      </c>
      <c r="C7" s="32">
        <v>-0.9</v>
      </c>
    </row>
    <row r="8" s="50" customFormat="1" ht="36" customHeight="1" spans="1:3">
      <c r="A8" s="7" t="s">
        <v>151</v>
      </c>
      <c r="B8" s="135">
        <v>1254267.4</v>
      </c>
      <c r="C8" s="32">
        <v>-0.3</v>
      </c>
    </row>
    <row r="9" s="50" customFormat="1" ht="36" customHeight="1" spans="1:3">
      <c r="A9" s="7" t="s">
        <v>208</v>
      </c>
      <c r="B9" s="135">
        <v>4063.2</v>
      </c>
      <c r="C9" s="32">
        <v>-51.2</v>
      </c>
    </row>
    <row r="10" s="50" customFormat="1" ht="36" customHeight="1" spans="1:3">
      <c r="A10" s="7" t="s">
        <v>153</v>
      </c>
      <c r="B10" s="135">
        <v>9344.4</v>
      </c>
      <c r="C10" s="32">
        <v>-4</v>
      </c>
    </row>
    <row r="11" s="50" customFormat="1" ht="36" customHeight="1" spans="1:3">
      <c r="A11" s="7" t="s">
        <v>154</v>
      </c>
      <c r="B11" s="135">
        <v>45075.6</v>
      </c>
      <c r="C11" s="32">
        <v>0.3</v>
      </c>
    </row>
    <row r="12" s="1" customFormat="1" ht="36" customHeight="1" spans="1:3">
      <c r="A12" s="7" t="s">
        <v>156</v>
      </c>
      <c r="B12" s="135">
        <v>3320.9</v>
      </c>
      <c r="C12" s="32">
        <v>-41</v>
      </c>
    </row>
    <row r="13" s="1" customFormat="1" ht="36" customHeight="1" spans="1:3">
      <c r="A13" s="7" t="s">
        <v>209</v>
      </c>
      <c r="B13" s="135">
        <v>36983</v>
      </c>
      <c r="C13" s="32">
        <v>-13.7</v>
      </c>
    </row>
    <row r="14" s="1" customFormat="1" ht="36" customHeight="1" spans="1:3">
      <c r="A14" s="7" t="s">
        <v>157</v>
      </c>
      <c r="B14" s="135">
        <v>31598.4</v>
      </c>
      <c r="C14" s="32">
        <v>-29.6</v>
      </c>
    </row>
    <row r="15" s="1" customFormat="1" ht="36" customHeight="1" spans="1:3">
      <c r="A15" s="7" t="s">
        <v>163</v>
      </c>
      <c r="B15" s="135">
        <v>20892.1</v>
      </c>
      <c r="C15" s="32">
        <v>2</v>
      </c>
    </row>
    <row r="16" s="1" customFormat="1" ht="36" customHeight="1" spans="1:3">
      <c r="A16" s="99" t="s">
        <v>210</v>
      </c>
      <c r="B16" s="139">
        <v>14793.6</v>
      </c>
      <c r="C16" s="105">
        <v>10</v>
      </c>
    </row>
    <row r="17" s="1" customFormat="1" ht="20" customHeight="1" spans="1:3">
      <c r="A17" s="179" t="s">
        <v>211</v>
      </c>
      <c r="B17" s="179"/>
      <c r="C17" s="179"/>
    </row>
    <row r="18" s="1" customFormat="1" spans="1:1">
      <c r="A18" s="85"/>
    </row>
  </sheetData>
  <mergeCells count="2">
    <mergeCell ref="A1:C1"/>
    <mergeCell ref="A17:C17"/>
  </mergeCells>
  <pageMargins left="0.590277777777778" right="0.590277777777778" top="0.393055555555556" bottom="0.393055555555556" header="0.314583333333333" footer="0.314583333333333"/>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tabColor theme="7" tint="0.4"/>
  </sheetPr>
  <dimension ref="A1:E26"/>
  <sheetViews>
    <sheetView workbookViewId="0">
      <selection activeCell="I19" sqref="I19"/>
    </sheetView>
  </sheetViews>
  <sheetFormatPr defaultColWidth="9" defaultRowHeight="14.25" outlineLevelCol="4"/>
  <cols>
    <col min="1" max="1" width="25.625" style="74" customWidth="1"/>
    <col min="2" max="4" width="5.875" style="74" customWidth="1"/>
    <col min="5" max="5" width="5.875" style="159" customWidth="1"/>
    <col min="6" max="16384" width="9" style="74"/>
  </cols>
  <sheetData>
    <row r="1" s="74" customFormat="1" ht="25" customHeight="1" spans="1:5">
      <c r="A1" s="28" t="s">
        <v>212</v>
      </c>
      <c r="B1" s="28"/>
      <c r="C1" s="28"/>
      <c r="D1" s="28"/>
      <c r="E1" s="28"/>
    </row>
    <row r="2" s="127" customFormat="1" ht="25" customHeight="1" spans="1:5">
      <c r="A2" s="160" t="s">
        <v>213</v>
      </c>
      <c r="B2" s="160"/>
      <c r="C2" s="160"/>
      <c r="D2" s="160"/>
      <c r="E2" s="161"/>
    </row>
    <row r="3" s="22" customFormat="1" ht="15" customHeight="1" spans="1:5">
      <c r="A3" s="162" t="s">
        <v>214</v>
      </c>
      <c r="B3" s="163" t="s">
        <v>215</v>
      </c>
      <c r="C3" s="163"/>
      <c r="D3" s="164" t="s">
        <v>206</v>
      </c>
      <c r="E3" s="165"/>
    </row>
    <row r="4" s="22" customFormat="1" ht="15" customHeight="1" spans="1:5">
      <c r="A4" s="166"/>
      <c r="B4" s="167" t="s">
        <v>216</v>
      </c>
      <c r="C4" s="167"/>
      <c r="D4" s="168" t="s">
        <v>217</v>
      </c>
      <c r="E4" s="169"/>
    </row>
    <row r="5" s="22" customFormat="1" ht="15" customHeight="1" spans="1:5">
      <c r="A5" s="170"/>
      <c r="B5" s="171" t="s">
        <v>65</v>
      </c>
      <c r="C5" s="171"/>
      <c r="D5" s="172" t="s">
        <v>65</v>
      </c>
      <c r="E5" s="173" t="s">
        <v>37</v>
      </c>
    </row>
    <row r="6" s="22" customFormat="1" ht="23" customHeight="1" spans="1:5">
      <c r="A6" s="45" t="s">
        <v>106</v>
      </c>
      <c r="B6" s="174">
        <v>417</v>
      </c>
      <c r="C6" s="174"/>
      <c r="D6" s="26">
        <v>534.62243</v>
      </c>
      <c r="E6" s="32">
        <v>3.5</v>
      </c>
    </row>
    <row r="7" s="22" customFormat="1" ht="23" customHeight="1" spans="1:5">
      <c r="A7" s="45" t="s">
        <v>218</v>
      </c>
      <c r="B7" s="174">
        <v>114</v>
      </c>
      <c r="C7" s="174"/>
      <c r="D7" s="26">
        <v>287.20444</v>
      </c>
      <c r="E7" s="32">
        <v>3.4</v>
      </c>
    </row>
    <row r="8" s="22" customFormat="1" ht="23" customHeight="1" spans="1:5">
      <c r="A8" s="45" t="s">
        <v>219</v>
      </c>
      <c r="B8" s="174">
        <v>44</v>
      </c>
      <c r="C8" s="174"/>
      <c r="D8" s="26">
        <v>24.80418</v>
      </c>
      <c r="E8" s="32">
        <v>25.2</v>
      </c>
    </row>
    <row r="9" s="22" customFormat="1" ht="23" customHeight="1" spans="1:5">
      <c r="A9" s="45" t="s">
        <v>220</v>
      </c>
      <c r="B9" s="174">
        <v>16</v>
      </c>
      <c r="C9" s="174"/>
      <c r="D9" s="26">
        <v>32.52428</v>
      </c>
      <c r="E9" s="32">
        <v>-8.7</v>
      </c>
    </row>
    <row r="10" s="22" customFormat="1" ht="23" customHeight="1" spans="1:5">
      <c r="A10" s="45" t="s">
        <v>221</v>
      </c>
      <c r="B10" s="174">
        <v>165</v>
      </c>
      <c r="C10" s="174"/>
      <c r="D10" s="26">
        <v>148.81106</v>
      </c>
      <c r="E10" s="32">
        <v>3.4</v>
      </c>
    </row>
    <row r="11" s="22" customFormat="1" ht="23" customHeight="1" spans="1:5">
      <c r="A11" s="45" t="s">
        <v>222</v>
      </c>
      <c r="B11" s="174">
        <v>37</v>
      </c>
      <c r="C11" s="174"/>
      <c r="D11" s="26">
        <v>29.28896</v>
      </c>
      <c r="E11" s="32">
        <v>-0.1</v>
      </c>
    </row>
    <row r="12" s="22" customFormat="1" ht="23" customHeight="1" spans="1:5">
      <c r="A12" s="45" t="s">
        <v>223</v>
      </c>
      <c r="B12" s="174">
        <v>20</v>
      </c>
      <c r="C12" s="174"/>
      <c r="D12" s="26">
        <v>4.2257</v>
      </c>
      <c r="E12" s="32">
        <v>-2.5</v>
      </c>
    </row>
    <row r="13" s="22" customFormat="1" ht="23" customHeight="1" spans="1:5">
      <c r="A13" s="99" t="s">
        <v>224</v>
      </c>
      <c r="B13" s="175">
        <v>9</v>
      </c>
      <c r="C13" s="175"/>
      <c r="D13" s="101">
        <v>1.97981</v>
      </c>
      <c r="E13" s="176">
        <v>45</v>
      </c>
    </row>
    <row r="14" s="22" customFormat="1" ht="25" customHeight="1" spans="5:5">
      <c r="E14" s="177"/>
    </row>
    <row r="15" s="127" customFormat="1" ht="15" customHeight="1" spans="1:5">
      <c r="A15" s="162" t="s">
        <v>214</v>
      </c>
      <c r="B15" s="163" t="s">
        <v>150</v>
      </c>
      <c r="C15" s="163"/>
      <c r="D15" s="164" t="s">
        <v>157</v>
      </c>
      <c r="E15" s="165"/>
    </row>
    <row r="16" s="127" customFormat="1" ht="15" customHeight="1" spans="1:5">
      <c r="A16" s="166"/>
      <c r="B16" s="167" t="s">
        <v>217</v>
      </c>
      <c r="C16" s="167"/>
      <c r="D16" s="168" t="s">
        <v>217</v>
      </c>
      <c r="E16" s="169"/>
    </row>
    <row r="17" s="22" customFormat="1" ht="15" customHeight="1" spans="1:5">
      <c r="A17" s="170"/>
      <c r="B17" s="172" t="s">
        <v>65</v>
      </c>
      <c r="C17" s="178" t="s">
        <v>37</v>
      </c>
      <c r="D17" s="172" t="s">
        <v>65</v>
      </c>
      <c r="E17" s="173" t="s">
        <v>37</v>
      </c>
    </row>
    <row r="18" s="22" customFormat="1" ht="23" customHeight="1" spans="1:5">
      <c r="A18" s="45" t="s">
        <v>106</v>
      </c>
      <c r="B18" s="23">
        <v>135.54691</v>
      </c>
      <c r="C18" s="23">
        <v>-0.9</v>
      </c>
      <c r="D18" s="26">
        <v>3.15984</v>
      </c>
      <c r="E18" s="32">
        <v>-29.6</v>
      </c>
    </row>
    <row r="19" s="22" customFormat="1" ht="23" customHeight="1" spans="1:5">
      <c r="A19" s="45" t="s">
        <v>218</v>
      </c>
      <c r="B19" s="23">
        <v>41.7594</v>
      </c>
      <c r="C19" s="23">
        <v>12.8</v>
      </c>
      <c r="D19" s="26">
        <v>1.62264</v>
      </c>
      <c r="E19" s="32">
        <v>2.5</v>
      </c>
    </row>
    <row r="20" s="22" customFormat="1" ht="23" customHeight="1" spans="1:5">
      <c r="A20" s="45" t="s">
        <v>219</v>
      </c>
      <c r="B20" s="23">
        <v>5.79745</v>
      </c>
      <c r="C20" s="23">
        <v>46.3</v>
      </c>
      <c r="D20" s="26">
        <v>-0.62746</v>
      </c>
      <c r="E20" s="32" t="s">
        <v>44</v>
      </c>
    </row>
    <row r="21" s="22" customFormat="1" ht="23" customHeight="1" spans="1:5">
      <c r="A21" s="45" t="s">
        <v>220</v>
      </c>
      <c r="B21" s="23">
        <v>1.35024</v>
      </c>
      <c r="C21" s="23">
        <v>-10.9</v>
      </c>
      <c r="D21" s="26">
        <v>-0.09054</v>
      </c>
      <c r="E21" s="32" t="s">
        <v>44</v>
      </c>
    </row>
    <row r="22" s="22" customFormat="1" ht="23" customHeight="1" spans="1:5">
      <c r="A22" s="45" t="s">
        <v>221</v>
      </c>
      <c r="B22" s="23">
        <v>77.20912</v>
      </c>
      <c r="C22" s="23">
        <v>-10.8</v>
      </c>
      <c r="D22" s="26">
        <v>1.64036</v>
      </c>
      <c r="E22" s="32" t="s">
        <v>44</v>
      </c>
    </row>
    <row r="23" s="22" customFormat="1" ht="23" customHeight="1" spans="1:5">
      <c r="A23" s="45" t="s">
        <v>222</v>
      </c>
      <c r="B23" s="23">
        <v>6.26147</v>
      </c>
      <c r="C23" s="23">
        <v>16.3</v>
      </c>
      <c r="D23" s="26">
        <v>0.57995</v>
      </c>
      <c r="E23" s="32">
        <v>10.7</v>
      </c>
    </row>
    <row r="24" s="22" customFormat="1" ht="23" customHeight="1" spans="1:5">
      <c r="A24" s="45" t="s">
        <v>223</v>
      </c>
      <c r="B24" s="23">
        <v>1.88302</v>
      </c>
      <c r="C24" s="23">
        <v>81.1</v>
      </c>
      <c r="D24" s="26">
        <v>-0.06622</v>
      </c>
      <c r="E24" s="32" t="s">
        <v>44</v>
      </c>
    </row>
    <row r="25" s="22" customFormat="1" ht="23" customHeight="1" spans="1:5">
      <c r="A25" s="99" t="s">
        <v>224</v>
      </c>
      <c r="B25" s="101">
        <v>0.17984</v>
      </c>
      <c r="C25" s="101">
        <v>68.4</v>
      </c>
      <c r="D25" s="101">
        <v>-0.02347</v>
      </c>
      <c r="E25" s="176">
        <v>57.9</v>
      </c>
    </row>
    <row r="26" s="1" customFormat="1" ht="19.5" customHeight="1" spans="1:5">
      <c r="A26" s="85"/>
      <c r="E26" s="126"/>
    </row>
  </sheetData>
  <mergeCells count="21">
    <mergeCell ref="A1:E1"/>
    <mergeCell ref="A2:E2"/>
    <mergeCell ref="B3:C3"/>
    <mergeCell ref="D3:E3"/>
    <mergeCell ref="B4:C4"/>
    <mergeCell ref="D4:E4"/>
    <mergeCell ref="B5:C5"/>
    <mergeCell ref="B6:C6"/>
    <mergeCell ref="B7:C7"/>
    <mergeCell ref="B8:C8"/>
    <mergeCell ref="B9:C9"/>
    <mergeCell ref="B10:C10"/>
    <mergeCell ref="B11:C11"/>
    <mergeCell ref="B12:C12"/>
    <mergeCell ref="B13:C13"/>
    <mergeCell ref="B15:C15"/>
    <mergeCell ref="D15:E15"/>
    <mergeCell ref="B16:C16"/>
    <mergeCell ref="D16:E16"/>
    <mergeCell ref="A3:A5"/>
    <mergeCell ref="A15:A17"/>
  </mergeCells>
  <pageMargins left="0.590277777777778" right="0.590277777777778" top="0.393055555555556" bottom="0.393055555555556" header="0.314583333333333" footer="0.314583333333333"/>
  <pageSetup paperSize="9"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tabColor theme="7" tint="0.4"/>
  </sheetPr>
  <dimension ref="A1:E26"/>
  <sheetViews>
    <sheetView workbookViewId="0">
      <selection activeCell="H14" sqref="H14"/>
    </sheetView>
  </sheetViews>
  <sheetFormatPr defaultColWidth="9" defaultRowHeight="14.25" outlineLevelCol="4"/>
  <cols>
    <col min="1" max="1" width="28.625" style="1" customWidth="1"/>
    <col min="2" max="3" width="9.625" style="1" customWidth="1"/>
    <col min="4" max="4" width="9" style="1"/>
    <col min="5" max="5" width="15.375" style="1"/>
    <col min="6" max="16384" width="9" style="1"/>
  </cols>
  <sheetData>
    <row r="1" s="1" customFormat="1" ht="25" customHeight="1" spans="1:3">
      <c r="A1" s="113" t="s">
        <v>225</v>
      </c>
      <c r="B1" s="113"/>
      <c r="C1" s="113"/>
    </row>
    <row r="2" s="1" customFormat="1" ht="20" customHeight="1" spans="1:5">
      <c r="A2" s="5" t="s">
        <v>226</v>
      </c>
      <c r="B2" s="6" t="s">
        <v>65</v>
      </c>
      <c r="C2" s="6" t="s">
        <v>37</v>
      </c>
      <c r="E2" s="59"/>
    </row>
    <row r="3" s="1" customFormat="1" ht="21" customHeight="1" spans="1:5">
      <c r="A3" s="45" t="s">
        <v>227</v>
      </c>
      <c r="B3" s="155" t="s">
        <v>44</v>
      </c>
      <c r="C3" s="43"/>
      <c r="E3" s="59"/>
    </row>
    <row r="4" s="3" customFormat="1" ht="21" customHeight="1" spans="1:5">
      <c r="A4" s="7" t="s">
        <v>228</v>
      </c>
      <c r="B4" s="133">
        <v>7896276.6</v>
      </c>
      <c r="C4" s="43">
        <v>25.9536612039849</v>
      </c>
      <c r="E4" s="58"/>
    </row>
    <row r="5" s="3" customFormat="1" ht="21" customHeight="1" spans="1:5">
      <c r="A5" s="7" t="s">
        <v>229</v>
      </c>
      <c r="B5" s="133">
        <v>7521697.9</v>
      </c>
      <c r="C5" s="43">
        <v>26.138912257891</v>
      </c>
      <c r="E5" s="58"/>
    </row>
    <row r="6" s="3" customFormat="1" ht="21" customHeight="1" spans="1:5">
      <c r="A6" s="7" t="s">
        <v>230</v>
      </c>
      <c r="B6" s="133">
        <v>374578.7</v>
      </c>
      <c r="C6" s="43">
        <v>22.3456090910635</v>
      </c>
      <c r="E6" s="58"/>
    </row>
    <row r="7" s="1" customFormat="1" ht="21" customHeight="1" spans="1:5">
      <c r="A7" s="7" t="s">
        <v>231</v>
      </c>
      <c r="B7" s="133"/>
      <c r="C7" s="43"/>
      <c r="E7" s="59"/>
    </row>
    <row r="8" s="1" customFormat="1" ht="21" customHeight="1" spans="1:5">
      <c r="A8" s="45" t="s">
        <v>232</v>
      </c>
      <c r="B8" s="133">
        <v>3683089.8</v>
      </c>
      <c r="C8" s="43">
        <v>45.0233134156564</v>
      </c>
      <c r="E8" s="59"/>
    </row>
    <row r="9" s="1" customFormat="1" ht="21" customHeight="1" spans="1:5">
      <c r="A9" s="45" t="s">
        <v>233</v>
      </c>
      <c r="B9" s="133">
        <v>1324943.9</v>
      </c>
      <c r="C9" s="43">
        <v>12.627707164063</v>
      </c>
      <c r="E9" s="59"/>
    </row>
    <row r="10" s="1" customFormat="1" ht="21" customHeight="1" spans="1:5">
      <c r="A10" s="99" t="s">
        <v>234</v>
      </c>
      <c r="B10" s="133">
        <v>149206</v>
      </c>
      <c r="C10" s="105">
        <v>-5.36061104648434</v>
      </c>
      <c r="E10" s="59"/>
    </row>
    <row r="11" s="1" customFormat="1" ht="18" customHeight="1" spans="1:3">
      <c r="A11" s="47" t="s">
        <v>235</v>
      </c>
      <c r="B11" s="47"/>
      <c r="C11" s="47"/>
    </row>
    <row r="12" s="1" customFormat="1" ht="15" customHeight="1" spans="1:3">
      <c r="A12" s="156"/>
      <c r="B12" s="156"/>
      <c r="C12" s="156"/>
    </row>
    <row r="13" s="1" customFormat="1" ht="20" customHeight="1" spans="1:3">
      <c r="A13" s="5" t="s">
        <v>236</v>
      </c>
      <c r="B13" s="6" t="str">
        <f>B2</f>
        <v>1-2月</v>
      </c>
      <c r="C13" s="6" t="s">
        <v>37</v>
      </c>
    </row>
    <row r="14" s="1" customFormat="1" ht="21" customHeight="1" spans="1:3">
      <c r="A14" s="45" t="s">
        <v>237</v>
      </c>
      <c r="B14" s="155" t="s">
        <v>44</v>
      </c>
      <c r="C14" s="43"/>
    </row>
    <row r="15" s="1" customFormat="1" ht="21" customHeight="1" spans="1:3">
      <c r="A15" s="7" t="s">
        <v>238</v>
      </c>
      <c r="B15" s="155" t="s">
        <v>44</v>
      </c>
      <c r="C15" s="43"/>
    </row>
    <row r="16" s="1" customFormat="1" ht="21" customHeight="1" spans="1:3">
      <c r="A16" s="7" t="s">
        <v>228</v>
      </c>
      <c r="B16" s="133"/>
      <c r="C16" s="43"/>
    </row>
    <row r="17" s="1" customFormat="1" ht="21" customHeight="1" spans="1:3">
      <c r="A17" s="7" t="s">
        <v>239</v>
      </c>
      <c r="B17" s="133">
        <v>3227.6</v>
      </c>
      <c r="C17" s="43">
        <v>-13.2</v>
      </c>
    </row>
    <row r="18" s="74" customFormat="1" ht="21" customHeight="1" spans="1:3">
      <c r="A18" s="99" t="s">
        <v>240</v>
      </c>
      <c r="B18" s="139">
        <v>9181.8</v>
      </c>
      <c r="C18" s="105">
        <v>15.9</v>
      </c>
    </row>
    <row r="19" s="74" customFormat="1" ht="15" customHeight="1" spans="1:3">
      <c r="A19" s="86"/>
      <c r="B19" s="157"/>
      <c r="C19" s="158"/>
    </row>
    <row r="20" s="2" customFormat="1" ht="20" customHeight="1" spans="1:3">
      <c r="A20" s="5" t="s">
        <v>241</v>
      </c>
      <c r="B20" s="6" t="str">
        <f>B13</f>
        <v>1-2月</v>
      </c>
      <c r="C20" s="6" t="s">
        <v>37</v>
      </c>
    </row>
    <row r="21" s="3" customFormat="1" ht="21" customHeight="1" spans="1:5">
      <c r="A21" s="7" t="s">
        <v>242</v>
      </c>
      <c r="B21" s="133">
        <v>727891.35536998</v>
      </c>
      <c r="C21" s="43">
        <v>11.3471022175196</v>
      </c>
      <c r="E21" s="58"/>
    </row>
    <row r="22" s="1" customFormat="1" ht="21" customHeight="1" spans="1:5">
      <c r="A22" s="7" t="s">
        <v>228</v>
      </c>
      <c r="B22" s="133">
        <v>311129.9</v>
      </c>
      <c r="C22" s="43">
        <v>16.1876270388297</v>
      </c>
      <c r="E22" s="59"/>
    </row>
    <row r="23" s="1" customFormat="1" ht="21" customHeight="1" spans="1:5">
      <c r="A23" s="7" t="s">
        <v>243</v>
      </c>
      <c r="B23" s="133"/>
      <c r="C23" s="43"/>
      <c r="E23" s="59"/>
    </row>
    <row r="24" s="1" customFormat="1" ht="21" customHeight="1" spans="1:5">
      <c r="A24" s="7" t="s">
        <v>244</v>
      </c>
      <c r="B24" s="133">
        <v>225455.2</v>
      </c>
      <c r="C24" s="43">
        <v>27.9008630910846</v>
      </c>
      <c r="E24" s="59"/>
    </row>
    <row r="25" s="1" customFormat="1" ht="21" customHeight="1" spans="1:5">
      <c r="A25" s="45" t="s">
        <v>245</v>
      </c>
      <c r="B25" s="135">
        <v>56435.6</v>
      </c>
      <c r="C25" s="32">
        <v>8.84775170594159</v>
      </c>
      <c r="E25" s="59"/>
    </row>
    <row r="26" s="1" customFormat="1" ht="21" customHeight="1" spans="1:5">
      <c r="A26" s="99" t="s">
        <v>246</v>
      </c>
      <c r="B26" s="139">
        <v>41563.9</v>
      </c>
      <c r="C26" s="105">
        <v>1.42236646250701</v>
      </c>
      <c r="E26" s="59"/>
    </row>
  </sheetData>
  <mergeCells count="2">
    <mergeCell ref="A1:C1"/>
    <mergeCell ref="A11:C11"/>
  </mergeCells>
  <pageMargins left="0.590277777777778" right="0.590277777777778" top="0.393055555555556" bottom="0.393055555555556" header="0.314583333333333" footer="0.314583333333333"/>
  <pageSetup paperSize="9" orientation="landscape"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tabColor theme="7" tint="0.4"/>
  </sheetPr>
  <dimension ref="A1:E26"/>
  <sheetViews>
    <sheetView workbookViewId="0">
      <selection activeCell="S16" sqref="S16"/>
    </sheetView>
  </sheetViews>
  <sheetFormatPr defaultColWidth="9" defaultRowHeight="14.25" outlineLevelCol="4"/>
  <cols>
    <col min="1" max="1" width="19" style="1" customWidth="1"/>
    <col min="2" max="2" width="8.5" style="1" customWidth="1"/>
    <col min="3" max="3" width="9.375" style="22" customWidth="1"/>
    <col min="4" max="4" width="7.1" style="22" customWidth="1"/>
    <col min="5" max="5" width="10" style="22" customWidth="1"/>
    <col min="6" max="16384" width="9" style="22"/>
  </cols>
  <sheetData>
    <row r="1" s="22" customFormat="1" ht="25" customHeight="1" spans="1:4">
      <c r="A1" s="28" t="s">
        <v>247</v>
      </c>
      <c r="B1" s="28"/>
      <c r="C1" s="28"/>
      <c r="D1" s="28"/>
    </row>
    <row r="2" s="130" customFormat="1" ht="20" customHeight="1" spans="1:4">
      <c r="A2" s="131" t="s">
        <v>248</v>
      </c>
      <c r="B2" s="6" t="s">
        <v>249</v>
      </c>
      <c r="C2" s="6" t="s">
        <v>65</v>
      </c>
      <c r="D2" s="6" t="s">
        <v>37</v>
      </c>
    </row>
    <row r="3" s="22" customFormat="1" ht="22" customHeight="1" spans="1:5">
      <c r="A3" s="45" t="s">
        <v>54</v>
      </c>
      <c r="B3" s="135">
        <v>567506.8</v>
      </c>
      <c r="C3" s="146">
        <v>1341793.56</v>
      </c>
      <c r="D3" s="32">
        <v>0.9</v>
      </c>
      <c r="E3" s="147"/>
    </row>
    <row r="4" s="22" customFormat="1" ht="22" customHeight="1" spans="1:5">
      <c r="A4" s="7" t="s">
        <v>250</v>
      </c>
      <c r="B4" s="135">
        <v>401866.92</v>
      </c>
      <c r="C4" s="146">
        <v>982364.53</v>
      </c>
      <c r="D4" s="32">
        <v>11.76</v>
      </c>
      <c r="E4" s="147"/>
    </row>
    <row r="5" s="22" customFormat="1" ht="22" customHeight="1" spans="1:5">
      <c r="A5" s="7" t="s">
        <v>251</v>
      </c>
      <c r="B5" s="135">
        <v>165639.88</v>
      </c>
      <c r="C5" s="146">
        <v>359429.03</v>
      </c>
      <c r="D5" s="32">
        <v>-20.27</v>
      </c>
      <c r="E5" s="147"/>
    </row>
    <row r="6" s="22" customFormat="1" ht="22" customHeight="1" spans="1:5">
      <c r="A6" s="45" t="s">
        <v>252</v>
      </c>
      <c r="B6" s="135">
        <v>401866.92</v>
      </c>
      <c r="C6" s="146">
        <v>982364.53</v>
      </c>
      <c r="D6" s="32">
        <v>11.76</v>
      </c>
      <c r="E6" s="147"/>
    </row>
    <row r="7" s="22" customFormat="1" ht="22" customHeight="1" spans="1:5">
      <c r="A7" s="45" t="s">
        <v>253</v>
      </c>
      <c r="B7" s="135">
        <v>136889.64</v>
      </c>
      <c r="C7" s="146">
        <v>934881.1</v>
      </c>
      <c r="D7" s="32">
        <v>9.45</v>
      </c>
      <c r="E7" s="147"/>
    </row>
    <row r="8" s="22" customFormat="1" ht="22" customHeight="1" spans="1:5">
      <c r="A8" s="45" t="s">
        <v>254</v>
      </c>
      <c r="B8" s="135">
        <v>18163.89</v>
      </c>
      <c r="C8" s="146">
        <v>46726.94</v>
      </c>
      <c r="D8" s="32">
        <v>88.77</v>
      </c>
      <c r="E8" s="147"/>
    </row>
    <row r="9" s="22" customFormat="1" ht="22" customHeight="1" spans="1:5">
      <c r="A9" s="45" t="s">
        <v>255</v>
      </c>
      <c r="B9" s="135">
        <v>1637.8</v>
      </c>
      <c r="C9" s="146">
        <v>4364.21</v>
      </c>
      <c r="D9" s="32">
        <v>15.74</v>
      </c>
      <c r="E9" s="147"/>
    </row>
    <row r="10" s="22" customFormat="1" ht="22" customHeight="1" spans="1:5">
      <c r="A10" s="45" t="s">
        <v>256</v>
      </c>
      <c r="B10" s="135">
        <v>16526.09</v>
      </c>
      <c r="C10" s="146">
        <v>42362.72</v>
      </c>
      <c r="D10" s="32">
        <v>101.9</v>
      </c>
      <c r="E10" s="147"/>
    </row>
    <row r="11" s="22" customFormat="1" ht="22" customHeight="1" spans="1:5">
      <c r="A11" s="45" t="s">
        <v>257</v>
      </c>
      <c r="B11" s="135">
        <v>389.49</v>
      </c>
      <c r="C11" s="146">
        <v>756.5</v>
      </c>
      <c r="D11" s="32">
        <v>628.66</v>
      </c>
      <c r="E11" s="147"/>
    </row>
    <row r="12" s="22" customFormat="1" ht="22" customHeight="1" spans="1:5">
      <c r="A12" s="45" t="s">
        <v>258</v>
      </c>
      <c r="B12" s="135">
        <v>188479.48</v>
      </c>
      <c r="C12" s="146">
        <v>458006.97</v>
      </c>
      <c r="D12" s="32">
        <v>15.23</v>
      </c>
      <c r="E12" s="147"/>
    </row>
    <row r="13" s="22" customFormat="1" ht="22" customHeight="1" spans="1:5">
      <c r="A13" s="45" t="s">
        <v>250</v>
      </c>
      <c r="B13" s="135">
        <v>181322.97</v>
      </c>
      <c r="C13" s="146">
        <v>442845.32</v>
      </c>
      <c r="D13" s="32">
        <v>16.82</v>
      </c>
      <c r="E13" s="147"/>
    </row>
    <row r="14" s="22" customFormat="1" ht="22" customHeight="1" spans="1:5">
      <c r="A14" s="45" t="s">
        <v>251</v>
      </c>
      <c r="B14" s="135">
        <v>7156.51</v>
      </c>
      <c r="C14" s="146">
        <v>15161.65</v>
      </c>
      <c r="D14" s="32">
        <v>-17.45</v>
      </c>
      <c r="E14" s="147"/>
    </row>
    <row r="15" s="22" customFormat="1" ht="22" customHeight="1" spans="1:5">
      <c r="A15" s="45" t="s">
        <v>259</v>
      </c>
      <c r="B15" s="135">
        <v>22506.43</v>
      </c>
      <c r="C15" s="146">
        <v>45127.28</v>
      </c>
      <c r="D15" s="32">
        <v>8.24</v>
      </c>
      <c r="E15" s="147"/>
    </row>
    <row r="16" s="22" customFormat="1" ht="22" customHeight="1" spans="1:5">
      <c r="A16" s="45" t="s">
        <v>260</v>
      </c>
      <c r="B16" s="135">
        <v>14691.24</v>
      </c>
      <c r="C16" s="146">
        <v>31710.39</v>
      </c>
      <c r="D16" s="32">
        <v>17.99</v>
      </c>
      <c r="E16" s="147"/>
    </row>
    <row r="17" s="22" customFormat="1" ht="22" customHeight="1" spans="1:5">
      <c r="A17" s="99" t="s">
        <v>251</v>
      </c>
      <c r="B17" s="104">
        <v>7815.2</v>
      </c>
      <c r="C17" s="109">
        <v>13416.89</v>
      </c>
      <c r="D17" s="105">
        <v>-9.44</v>
      </c>
      <c r="E17" s="147"/>
    </row>
    <row r="18" s="22" customFormat="1" ht="15" customHeight="1" spans="1:5">
      <c r="A18" s="148" t="s">
        <v>261</v>
      </c>
      <c r="B18" s="31"/>
      <c r="C18" s="20"/>
      <c r="D18" s="20"/>
      <c r="E18" s="147"/>
    </row>
    <row r="19" s="22" customFormat="1" ht="15" customHeight="1" spans="1:4">
      <c r="A19" s="31"/>
      <c r="B19" s="149"/>
      <c r="C19" s="149"/>
      <c r="D19" s="106"/>
    </row>
    <row r="20" s="22" customFormat="1" ht="20" customHeight="1" spans="1:4">
      <c r="A20" s="131" t="s">
        <v>262</v>
      </c>
      <c r="B20" s="6" t="str">
        <f>B2</f>
        <v>2月</v>
      </c>
      <c r="C20" s="6" t="str">
        <f>C2</f>
        <v>1-2月</v>
      </c>
      <c r="D20" s="6" t="s">
        <v>37</v>
      </c>
    </row>
    <row r="21" s="22" customFormat="1" ht="22" customHeight="1" spans="1:4">
      <c r="A21" s="45" t="s">
        <v>263</v>
      </c>
      <c r="B21" s="38"/>
      <c r="C21" s="38"/>
      <c r="D21" s="26"/>
    </row>
    <row r="22" s="22" customFormat="1" ht="22" customHeight="1" spans="1:4">
      <c r="A22" s="45" t="s">
        <v>264</v>
      </c>
      <c r="B22" s="150">
        <v>1</v>
      </c>
      <c r="C22" s="151">
        <v>5</v>
      </c>
      <c r="D22" s="152">
        <v>4</v>
      </c>
    </row>
    <row r="23" s="22" customFormat="1" ht="22" customHeight="1" spans="1:4">
      <c r="A23" s="45" t="s">
        <v>265</v>
      </c>
      <c r="B23" s="135">
        <v>-249</v>
      </c>
      <c r="C23" s="30">
        <v>-117</v>
      </c>
      <c r="D23" s="153">
        <v>-0.956914012152458</v>
      </c>
    </row>
    <row r="24" s="22" customFormat="1" ht="22" customHeight="1" spans="1:4">
      <c r="A24" s="99" t="s">
        <v>266</v>
      </c>
      <c r="B24" s="139">
        <v>38.2</v>
      </c>
      <c r="C24" s="111">
        <v>6367</v>
      </c>
      <c r="D24" s="154">
        <v>1.01934665398034</v>
      </c>
    </row>
    <row r="25" s="22" customFormat="1" ht="15" customHeight="1" spans="1:4">
      <c r="A25" s="125" t="s">
        <v>267</v>
      </c>
      <c r="B25" s="102"/>
      <c r="C25" s="20"/>
      <c r="D25" s="20"/>
    </row>
    <row r="26" s="22" customFormat="1" customHeight="1" spans="1:4">
      <c r="A26" s="85"/>
      <c r="B26" s="102"/>
      <c r="C26" s="20"/>
      <c r="D26" s="20"/>
    </row>
  </sheetData>
  <mergeCells count="1">
    <mergeCell ref="A1:D1"/>
  </mergeCells>
  <pageMargins left="0.590277777777778" right="0.590277777777778" top="0.393055555555556" bottom="0.393055555555556" header="0.314583333333333" footer="0.314583333333333"/>
  <pageSetup paperSize="9" orientation="landscape"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tabColor theme="7" tint="0.4"/>
  </sheetPr>
  <dimension ref="A1:G22"/>
  <sheetViews>
    <sheetView topLeftCell="A7" workbookViewId="0">
      <selection activeCell="G16" sqref="G16"/>
    </sheetView>
  </sheetViews>
  <sheetFormatPr defaultColWidth="8.7" defaultRowHeight="12.75" outlineLevelCol="6"/>
  <cols>
    <col min="1" max="1" width="28.625" style="22" customWidth="1"/>
    <col min="2" max="3" width="9.625" style="22" customWidth="1"/>
    <col min="4" max="4" width="8.7" style="22"/>
    <col min="5" max="5" width="10.25" style="22"/>
    <col min="6" max="16384" width="8.7" style="22"/>
  </cols>
  <sheetData>
    <row r="1" s="22" customFormat="1" ht="25" customHeight="1" spans="1:3">
      <c r="A1" s="113" t="s">
        <v>268</v>
      </c>
      <c r="B1" s="113"/>
      <c r="C1" s="113"/>
    </row>
    <row r="2" s="127" customFormat="1" ht="20" customHeight="1" spans="1:3">
      <c r="A2" s="131" t="s">
        <v>269</v>
      </c>
      <c r="B2" s="6" t="s">
        <v>65</v>
      </c>
      <c r="C2" s="6" t="s">
        <v>37</v>
      </c>
    </row>
    <row r="3" s="22" customFormat="1" ht="25" customHeight="1" spans="1:5">
      <c r="A3" s="132" t="s">
        <v>270</v>
      </c>
      <c r="B3" s="133">
        <v>66045.0999</v>
      </c>
      <c r="C3" s="43">
        <v>18.67</v>
      </c>
      <c r="E3" s="134"/>
    </row>
    <row r="4" s="22" customFormat="1" ht="25" customHeight="1" spans="1:5">
      <c r="A4" s="132" t="s">
        <v>271</v>
      </c>
      <c r="B4" s="135">
        <v>51815.16</v>
      </c>
      <c r="C4" s="32">
        <v>19.86</v>
      </c>
      <c r="E4" s="134"/>
    </row>
    <row r="5" s="22" customFormat="1" ht="25" customHeight="1" spans="1:5">
      <c r="A5" s="132" t="s">
        <v>272</v>
      </c>
      <c r="B5" s="133">
        <v>30787.9357</v>
      </c>
      <c r="C5" s="43">
        <v>27.73</v>
      </c>
      <c r="E5" s="134"/>
    </row>
    <row r="6" s="22" customFormat="1" ht="25" customHeight="1" spans="1:5">
      <c r="A6" s="132" t="s">
        <v>273</v>
      </c>
      <c r="B6" s="133">
        <v>27827.3078</v>
      </c>
      <c r="C6" s="43">
        <v>30.3</v>
      </c>
      <c r="E6" s="134"/>
    </row>
    <row r="7" s="22" customFormat="1" ht="25" customHeight="1" spans="1:5">
      <c r="A7" s="132" t="s">
        <v>274</v>
      </c>
      <c r="B7" s="133">
        <v>2132.9445</v>
      </c>
      <c r="C7" s="136">
        <v>-7.25</v>
      </c>
      <c r="E7" s="134"/>
    </row>
    <row r="8" s="22" customFormat="1" ht="25" customHeight="1" spans="1:5">
      <c r="A8" s="132" t="s">
        <v>275</v>
      </c>
      <c r="B8" s="133">
        <v>1140.7846</v>
      </c>
      <c r="C8" s="43">
        <v>16.28</v>
      </c>
      <c r="E8" s="134"/>
    </row>
    <row r="9" s="22" customFormat="1" ht="25" customHeight="1" spans="1:5">
      <c r="A9" s="132" t="s">
        <v>276</v>
      </c>
      <c r="B9" s="133">
        <v>1780.149</v>
      </c>
      <c r="C9" s="43">
        <v>-11.07</v>
      </c>
      <c r="E9" s="134"/>
    </row>
    <row r="10" s="22" customFormat="1" ht="25" customHeight="1" spans="1:5">
      <c r="A10" s="137" t="s">
        <v>277</v>
      </c>
      <c r="B10" s="133">
        <v>5671.1868</v>
      </c>
      <c r="C10" s="43">
        <v>37</v>
      </c>
      <c r="E10" s="134"/>
    </row>
    <row r="11" s="22" customFormat="1" ht="25" customHeight="1" spans="1:5">
      <c r="A11" s="132" t="s">
        <v>278</v>
      </c>
      <c r="B11" s="133">
        <v>3038.328</v>
      </c>
      <c r="C11" s="43">
        <v>24.56</v>
      </c>
      <c r="E11" s="134"/>
    </row>
    <row r="12" s="22" customFormat="1" ht="25" customHeight="1" spans="1:5">
      <c r="A12" s="132" t="s">
        <v>279</v>
      </c>
      <c r="B12" s="133">
        <v>5330.793</v>
      </c>
      <c r="C12" s="43">
        <v>-11.43</v>
      </c>
      <c r="E12" s="134"/>
    </row>
    <row r="13" s="22" customFormat="1" ht="25" customHeight="1" spans="1:5">
      <c r="A13" s="138" t="s">
        <v>280</v>
      </c>
      <c r="B13" s="139">
        <v>14229.9399</v>
      </c>
      <c r="C13" s="105">
        <v>14.54</v>
      </c>
      <c r="E13" s="134"/>
    </row>
    <row r="14" s="22" customFormat="1" ht="17.25" customHeight="1" spans="1:5">
      <c r="A14" s="110" t="s">
        <v>281</v>
      </c>
      <c r="E14" s="134"/>
    </row>
    <row r="15" s="22" customFormat="1" ht="20" customHeight="1" spans="1:5">
      <c r="A15" s="140"/>
      <c r="E15" s="134"/>
    </row>
    <row r="16" s="130" customFormat="1" ht="30" customHeight="1" spans="1:5">
      <c r="A16" s="141" t="s">
        <v>282</v>
      </c>
      <c r="B16" s="6" t="s">
        <v>65</v>
      </c>
      <c r="C16" s="6" t="s">
        <v>37</v>
      </c>
      <c r="E16" s="142"/>
    </row>
    <row r="17" s="130" customFormat="1" ht="25" customHeight="1" spans="1:5">
      <c r="A17" s="132" t="s">
        <v>283</v>
      </c>
      <c r="B17" s="136" t="s">
        <v>44</v>
      </c>
      <c r="C17" s="26">
        <v>10.8193668528864</v>
      </c>
      <c r="E17" s="142"/>
    </row>
    <row r="18" s="22" customFormat="1" ht="25" customHeight="1" spans="1:7">
      <c r="A18" s="143" t="s">
        <v>284</v>
      </c>
      <c r="B18" s="38">
        <v>75956.15</v>
      </c>
      <c r="C18" s="26">
        <v>19.02</v>
      </c>
      <c r="E18" s="134"/>
      <c r="G18" s="20"/>
    </row>
    <row r="19" s="22" customFormat="1" ht="25" customHeight="1" spans="1:5">
      <c r="A19" s="132" t="s">
        <v>285</v>
      </c>
      <c r="B19" s="38">
        <v>810.64</v>
      </c>
      <c r="C19" s="26">
        <v>123.86</v>
      </c>
      <c r="E19" s="134"/>
    </row>
    <row r="20" s="22" customFormat="1" ht="25" customHeight="1" spans="1:5">
      <c r="A20" s="132" t="s">
        <v>286</v>
      </c>
      <c r="B20" s="38">
        <v>22.15</v>
      </c>
      <c r="C20" s="26">
        <v>33.21</v>
      </c>
      <c r="E20" s="134"/>
    </row>
    <row r="21" s="22" customFormat="1" ht="25" customHeight="1" spans="1:5">
      <c r="A21" s="144" t="s">
        <v>287</v>
      </c>
      <c r="B21" s="38">
        <v>375.01</v>
      </c>
      <c r="C21" s="26">
        <v>-4.47</v>
      </c>
      <c r="E21" s="134"/>
    </row>
    <row r="22" s="22" customFormat="1" ht="25" customHeight="1" spans="1:5">
      <c r="A22" s="145" t="s">
        <v>288</v>
      </c>
      <c r="B22" s="111">
        <v>1778.37</v>
      </c>
      <c r="C22" s="101">
        <v>44.25</v>
      </c>
      <c r="E22" s="134"/>
    </row>
  </sheetData>
  <mergeCells count="1">
    <mergeCell ref="A1:C1"/>
  </mergeCells>
  <pageMargins left="0.590277777777778" right="0.590277777777778" top="0.393055555555556" bottom="0.393055555555556" header="0.314583333333333" footer="0.314583333333333"/>
  <pageSetup paperSize="9" orientation="landscape"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tabColor theme="7" tint="0.4"/>
  </sheetPr>
  <dimension ref="A1:D24"/>
  <sheetViews>
    <sheetView workbookViewId="0">
      <selection activeCell="J17" sqref="J17"/>
    </sheetView>
  </sheetViews>
  <sheetFormatPr defaultColWidth="9" defaultRowHeight="14.25" outlineLevelCol="3"/>
  <cols>
    <col min="1" max="1" width="20.25" style="1" customWidth="1"/>
    <col min="2" max="2" width="6.5" style="1" customWidth="1"/>
    <col min="3" max="3" width="7.4" style="1" customWidth="1"/>
    <col min="4" max="4" width="8" style="1" customWidth="1"/>
    <col min="5" max="16384" width="9" style="1"/>
  </cols>
  <sheetData>
    <row r="1" s="126" customFormat="1" ht="25" customHeight="1" spans="1:4">
      <c r="A1" s="28" t="s">
        <v>289</v>
      </c>
      <c r="B1" s="28"/>
      <c r="C1" s="28"/>
      <c r="D1" s="28"/>
    </row>
    <row r="2" s="127" customFormat="1" ht="20" customHeight="1" spans="1:4">
      <c r="A2" s="5" t="s">
        <v>290</v>
      </c>
      <c r="B2" s="6" t="s">
        <v>249</v>
      </c>
      <c r="C2" s="6" t="s">
        <v>65</v>
      </c>
      <c r="D2" s="6" t="s">
        <v>37</v>
      </c>
    </row>
    <row r="3" s="3" customFormat="1" ht="22" customHeight="1" spans="1:4">
      <c r="A3" s="7" t="s">
        <v>57</v>
      </c>
      <c r="B3" s="49">
        <v>243118</v>
      </c>
      <c r="C3" s="30">
        <v>557861</v>
      </c>
      <c r="D3" s="23">
        <v>-2.27246848027357</v>
      </c>
    </row>
    <row r="4" s="1" customFormat="1" ht="22" customHeight="1" spans="1:4">
      <c r="A4" s="7" t="s">
        <v>58</v>
      </c>
      <c r="B4" s="49">
        <v>155312</v>
      </c>
      <c r="C4" s="30">
        <v>334406</v>
      </c>
      <c r="D4" s="23">
        <v>1.42305149311221</v>
      </c>
    </row>
    <row r="5" s="1" customFormat="1" ht="22" customHeight="1" spans="1:4">
      <c r="A5" s="7" t="s">
        <v>291</v>
      </c>
      <c r="B5" s="49">
        <v>88404</v>
      </c>
      <c r="C5" s="30">
        <v>261221</v>
      </c>
      <c r="D5" s="23">
        <v>-0.511494340427477</v>
      </c>
    </row>
    <row r="6" s="1" customFormat="1" ht="22" customHeight="1" spans="1:4">
      <c r="A6" s="7" t="s">
        <v>292</v>
      </c>
      <c r="B6" s="49">
        <v>1218</v>
      </c>
      <c r="C6" s="30">
        <v>44019</v>
      </c>
      <c r="D6" s="23">
        <v>-15.2535520388125</v>
      </c>
    </row>
    <row r="7" s="1" customFormat="1" ht="22" customHeight="1" spans="1:4">
      <c r="A7" s="7" t="s">
        <v>293</v>
      </c>
      <c r="B7" s="49">
        <v>66908</v>
      </c>
      <c r="C7" s="30">
        <v>73185</v>
      </c>
      <c r="D7" s="23">
        <v>8.9873417721519</v>
      </c>
    </row>
    <row r="8" s="1" customFormat="1" ht="22" customHeight="1" spans="1:4">
      <c r="A8" s="7" t="s">
        <v>294</v>
      </c>
      <c r="B8" s="49">
        <v>87806</v>
      </c>
      <c r="C8" s="30">
        <v>223455</v>
      </c>
      <c r="D8" s="23">
        <v>-7.32584325581974</v>
      </c>
    </row>
    <row r="9" s="1" customFormat="1" ht="22" customHeight="1" spans="1:4">
      <c r="A9" s="7"/>
      <c r="B9" s="49"/>
      <c r="C9" s="30"/>
      <c r="D9" s="23"/>
    </row>
    <row r="10" s="1" customFormat="1" ht="22" customHeight="1" spans="1:4">
      <c r="A10" s="7" t="s">
        <v>295</v>
      </c>
      <c r="B10" s="49">
        <v>90584</v>
      </c>
      <c r="C10" s="30">
        <v>188079</v>
      </c>
      <c r="D10" s="23">
        <v>29.5979328165375</v>
      </c>
    </row>
    <row r="11" s="1" customFormat="1" ht="22" customHeight="1" spans="1:4">
      <c r="A11" s="7" t="s">
        <v>296</v>
      </c>
      <c r="B11" s="49">
        <v>64700</v>
      </c>
      <c r="C11" s="30">
        <v>153725</v>
      </c>
      <c r="D11" s="23">
        <v>29.0050519460902</v>
      </c>
    </row>
    <row r="12" s="1" customFormat="1" ht="22" customHeight="1" spans="1:4">
      <c r="A12" s="7" t="s">
        <v>297</v>
      </c>
      <c r="B12" s="49">
        <v>5568</v>
      </c>
      <c r="C12" s="30">
        <v>15015</v>
      </c>
      <c r="D12" s="23">
        <v>-7.13711423093574</v>
      </c>
    </row>
    <row r="13" s="1" customFormat="1" ht="22" customHeight="1" spans="1:4">
      <c r="A13" s="7" t="s">
        <v>298</v>
      </c>
      <c r="B13" s="49">
        <v>3399</v>
      </c>
      <c r="C13" s="30">
        <v>7510</v>
      </c>
      <c r="D13" s="23">
        <v>11.9391861678343</v>
      </c>
    </row>
    <row r="14" s="1" customFormat="1" ht="22" customHeight="1" spans="1:4">
      <c r="A14" s="7" t="s">
        <v>299</v>
      </c>
      <c r="B14" s="49">
        <v>12556</v>
      </c>
      <c r="C14" s="30">
        <v>24823</v>
      </c>
      <c r="D14" s="23">
        <v>28.2245983780154</v>
      </c>
    </row>
    <row r="15" s="1" customFormat="1" ht="22" customHeight="1" spans="1:4">
      <c r="A15" s="7" t="s">
        <v>300</v>
      </c>
      <c r="B15" s="49">
        <v>346</v>
      </c>
      <c r="C15" s="30">
        <v>613</v>
      </c>
      <c r="D15" s="23">
        <v>-62.6902008520998</v>
      </c>
    </row>
    <row r="16" s="128" customFormat="1" ht="22" customHeight="1" spans="1:4">
      <c r="A16" s="7" t="s">
        <v>301</v>
      </c>
      <c r="B16" s="49">
        <v>693</v>
      </c>
      <c r="C16" s="30">
        <v>1411</v>
      </c>
      <c r="D16" s="23">
        <v>48.3701366982124</v>
      </c>
    </row>
    <row r="17" s="1" customFormat="1" ht="22" customHeight="1" spans="1:4">
      <c r="A17" s="7" t="s">
        <v>302</v>
      </c>
      <c r="B17" s="49">
        <v>7718</v>
      </c>
      <c r="C17" s="30">
        <v>22587</v>
      </c>
      <c r="D17" s="23">
        <v>4.91917502787068</v>
      </c>
    </row>
    <row r="18" s="1" customFormat="1" ht="22" customHeight="1" spans="1:4">
      <c r="A18" s="7" t="s">
        <v>303</v>
      </c>
      <c r="B18" s="49">
        <v>802</v>
      </c>
      <c r="C18" s="30">
        <v>10832</v>
      </c>
      <c r="D18" s="23">
        <v>-6.77338841552629</v>
      </c>
    </row>
    <row r="19" s="1" customFormat="1" ht="22" customHeight="1" spans="1:4">
      <c r="A19" s="7" t="s">
        <v>304</v>
      </c>
      <c r="B19" s="49">
        <v>144</v>
      </c>
      <c r="C19" s="30">
        <v>585</v>
      </c>
      <c r="D19" s="23">
        <v>196.954314720812</v>
      </c>
    </row>
    <row r="20" s="1" customFormat="1" ht="22" customHeight="1" spans="1:4">
      <c r="A20" s="7" t="s">
        <v>305</v>
      </c>
      <c r="B20" s="49">
        <v>3481</v>
      </c>
      <c r="C20" s="30">
        <v>8882</v>
      </c>
      <c r="D20" s="23">
        <v>-10.9038017855352</v>
      </c>
    </row>
    <row r="21" s="128" customFormat="1" ht="22" customHeight="1" spans="1:4">
      <c r="A21" s="7" t="s">
        <v>306</v>
      </c>
      <c r="B21" s="49">
        <v>4965</v>
      </c>
      <c r="C21" s="30">
        <v>7401</v>
      </c>
      <c r="D21" s="23">
        <v>-19.7462589459987</v>
      </c>
    </row>
    <row r="22" s="128" customFormat="1" ht="22" customHeight="1" spans="1:4">
      <c r="A22" s="7" t="s">
        <v>307</v>
      </c>
      <c r="B22" s="49">
        <v>995</v>
      </c>
      <c r="C22" s="30">
        <v>1119</v>
      </c>
      <c r="D22" s="23">
        <v>528.651685393258</v>
      </c>
    </row>
    <row r="23" s="128" customFormat="1" ht="22" customHeight="1" spans="1:4">
      <c r="A23" s="99" t="s">
        <v>308</v>
      </c>
      <c r="B23" s="129">
        <v>3378</v>
      </c>
      <c r="C23" s="111">
        <v>6760</v>
      </c>
      <c r="D23" s="105">
        <v>84.7499316753211</v>
      </c>
    </row>
    <row r="24" s="1" customFormat="1" ht="20" customHeight="1" spans="1:1">
      <c r="A24" s="125" t="s">
        <v>309</v>
      </c>
    </row>
  </sheetData>
  <mergeCells count="1">
    <mergeCell ref="A1:D1"/>
  </mergeCells>
  <pageMargins left="0.590277777777778" right="0.590277777777778" top="0.393055555555556" bottom="0.393055555555556" header="0.314583333333333" footer="0.314583333333333"/>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A21"/>
  <sheetViews>
    <sheetView workbookViewId="0">
      <selection activeCell="E11" sqref="E11"/>
    </sheetView>
  </sheetViews>
  <sheetFormatPr defaultColWidth="9" defaultRowHeight="14.25"/>
  <cols>
    <col min="1" max="1" width="38.875" style="74" customWidth="1"/>
    <col min="2" max="16384" width="9" style="74"/>
  </cols>
  <sheetData>
    <row r="1" ht="25" customHeight="1" spans="1:1">
      <c r="A1" s="251" t="s">
        <v>2</v>
      </c>
    </row>
    <row r="2" s="74" customFormat="1" ht="10" customHeight="1" spans="1:1">
      <c r="A2" s="251"/>
    </row>
    <row r="3" s="74" customFormat="1" ht="36" spans="1:1">
      <c r="A3" s="252" t="s">
        <v>3</v>
      </c>
    </row>
    <row r="4" s="74" customFormat="1" spans="1:1">
      <c r="A4" s="252"/>
    </row>
    <row r="5" s="74" customFormat="1" ht="24" spans="1:1">
      <c r="A5" s="252" t="s">
        <v>4</v>
      </c>
    </row>
    <row r="6" s="74" customFormat="1" spans="1:1">
      <c r="A6" s="252"/>
    </row>
    <row r="7" s="74" customFormat="1" ht="36" spans="1:1">
      <c r="A7" s="252" t="s">
        <v>5</v>
      </c>
    </row>
    <row r="8" s="74" customFormat="1" spans="1:1">
      <c r="A8" s="252"/>
    </row>
    <row r="9" s="74" customFormat="1" spans="1:1">
      <c r="A9" s="252" t="s">
        <v>6</v>
      </c>
    </row>
    <row r="10" s="74" customFormat="1" spans="1:1">
      <c r="A10" s="252"/>
    </row>
    <row r="11" s="74" customFormat="1" ht="36" spans="1:1">
      <c r="A11" s="252" t="s">
        <v>7</v>
      </c>
    </row>
    <row r="12" s="74" customFormat="1" ht="34.5" customHeight="1" spans="1:1">
      <c r="A12" s="252"/>
    </row>
    <row r="13" s="74" customFormat="1" ht="15.6" customHeight="1"/>
    <row r="14" s="74" customFormat="1" ht="15.6" customHeight="1"/>
    <row r="15" s="74" customFormat="1" ht="15.6" customHeight="1"/>
    <row r="16" s="74" customFormat="1" ht="15.6" customHeight="1"/>
    <row r="17" s="74" customFormat="1" ht="15" customHeight="1" spans="1:1">
      <c r="A17" s="252" t="s">
        <v>8</v>
      </c>
    </row>
    <row r="18" s="74" customFormat="1" ht="15" customHeight="1" spans="1:1">
      <c r="A18" s="252" t="s">
        <v>9</v>
      </c>
    </row>
    <row r="19" s="74" customFormat="1" ht="15" customHeight="1" spans="1:1">
      <c r="A19" s="252" t="s">
        <v>10</v>
      </c>
    </row>
    <row r="20" s="74" customFormat="1" ht="15" customHeight="1" spans="1:1">
      <c r="A20" s="252" t="s">
        <v>11</v>
      </c>
    </row>
    <row r="21" ht="15" customHeight="1" spans="1:1">
      <c r="A21" s="253" t="s">
        <v>12</v>
      </c>
    </row>
  </sheetData>
  <pageMargins left="0.590277777777778" right="0.590277777777778" top="0.393055555555556" bottom="0.393055555555556" header="0.314583333333333" footer="0.314583333333333"/>
  <pageSetup paperSize="9" orientation="landscape"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22">
    <tabColor theme="7" tint="0.4"/>
  </sheetPr>
  <dimension ref="A1:C23"/>
  <sheetViews>
    <sheetView workbookViewId="0">
      <selection activeCell="F19" sqref="F19"/>
    </sheetView>
  </sheetViews>
  <sheetFormatPr defaultColWidth="8.7" defaultRowHeight="14.25" outlineLevelCol="2"/>
  <cols>
    <col min="1" max="1" width="28.625" style="1" customWidth="1"/>
    <col min="2" max="3" width="9.625" style="1" customWidth="1"/>
    <col min="4" max="16384" width="8.7" style="1"/>
  </cols>
  <sheetData>
    <row r="1" s="1" customFormat="1" ht="25" customHeight="1" spans="1:3">
      <c r="A1" s="4" t="s">
        <v>310</v>
      </c>
      <c r="B1" s="113"/>
      <c r="C1" s="113"/>
    </row>
    <row r="2" s="2" customFormat="1" ht="20" customHeight="1" spans="1:3">
      <c r="A2" s="5" t="s">
        <v>311</v>
      </c>
      <c r="B2" s="114" t="s">
        <v>65</v>
      </c>
      <c r="C2" s="6" t="s">
        <v>37</v>
      </c>
    </row>
    <row r="3" s="1" customFormat="1" ht="26" customHeight="1" spans="1:3">
      <c r="A3" s="45" t="s">
        <v>312</v>
      </c>
      <c r="B3" s="115" t="s">
        <v>44</v>
      </c>
      <c r="C3" s="82" t="s">
        <v>44</v>
      </c>
    </row>
    <row r="4" s="1" customFormat="1" ht="26" customHeight="1" spans="1:3">
      <c r="A4" s="45" t="s">
        <v>313</v>
      </c>
      <c r="B4" s="115">
        <v>1125.5073769</v>
      </c>
      <c r="C4" s="82">
        <v>14.6648712771046</v>
      </c>
    </row>
    <row r="5" s="1" customFormat="1" ht="26" customHeight="1" spans="1:3">
      <c r="A5" s="45" t="s">
        <v>314</v>
      </c>
      <c r="B5" s="115">
        <v>162.89664</v>
      </c>
      <c r="C5" s="82">
        <v>-14.4599216774897</v>
      </c>
    </row>
    <row r="6" s="1" customFormat="1" ht="26" customHeight="1" spans="1:3">
      <c r="A6" s="45" t="s">
        <v>315</v>
      </c>
      <c r="B6" s="115">
        <v>16782.5229891</v>
      </c>
      <c r="C6" s="82">
        <v>-8.41348667533657</v>
      </c>
    </row>
    <row r="7" s="1" customFormat="1" ht="26" customHeight="1" spans="1:3">
      <c r="A7" s="45" t="s">
        <v>316</v>
      </c>
      <c r="B7" s="115">
        <v>34629.31174235</v>
      </c>
      <c r="C7" s="116">
        <v>-14.3652715653522</v>
      </c>
    </row>
    <row r="8" s="1" customFormat="1" ht="26" customHeight="1" spans="1:3">
      <c r="A8" s="45" t="s">
        <v>317</v>
      </c>
      <c r="B8" s="115">
        <v>9924.8155987</v>
      </c>
      <c r="C8" s="116">
        <v>-13.3635710570272</v>
      </c>
    </row>
    <row r="9" s="1" customFormat="1" ht="26" customHeight="1" spans="1:3">
      <c r="A9" s="45" t="s">
        <v>318</v>
      </c>
      <c r="B9" s="115">
        <v>13382.1190381</v>
      </c>
      <c r="C9" s="117">
        <v>-4.81261910518617</v>
      </c>
    </row>
    <row r="10" s="1" customFormat="1" ht="26" customHeight="1" spans="1:3">
      <c r="A10" s="99" t="s">
        <v>319</v>
      </c>
      <c r="B10" s="118">
        <v>117605.890390194</v>
      </c>
      <c r="C10" s="119">
        <v>17.488594958352</v>
      </c>
    </row>
    <row r="11" s="1" customFormat="1" ht="15" customHeight="1" spans="1:3">
      <c r="A11" s="120"/>
      <c r="B11" s="120"/>
      <c r="C11" s="120"/>
    </row>
    <row r="12" s="1" customFormat="1" ht="20" customHeight="1" spans="1:3">
      <c r="A12" s="85"/>
      <c r="B12" s="102"/>
      <c r="C12" s="102"/>
    </row>
    <row r="13" s="2" customFormat="1" ht="20" customHeight="1" spans="1:3">
      <c r="A13" s="5" t="s">
        <v>320</v>
      </c>
      <c r="B13" s="90"/>
      <c r="C13" s="6" t="s">
        <v>65</v>
      </c>
    </row>
    <row r="14" s="1" customFormat="1" ht="26" customHeight="1" spans="1:3">
      <c r="A14" s="45" t="s">
        <v>312</v>
      </c>
      <c r="B14" s="121"/>
      <c r="C14" s="122">
        <v>22.9867</v>
      </c>
    </row>
    <row r="15" s="1" customFormat="1" ht="26" customHeight="1" spans="1:3">
      <c r="A15" s="45" t="s">
        <v>313</v>
      </c>
      <c r="B15" s="121"/>
      <c r="C15" s="122" t="s">
        <v>44</v>
      </c>
    </row>
    <row r="16" s="1" customFormat="1" ht="26" customHeight="1" spans="1:3">
      <c r="A16" s="45" t="s">
        <v>314</v>
      </c>
      <c r="B16" s="121"/>
      <c r="C16" s="122">
        <v>22.5</v>
      </c>
    </row>
    <row r="17" s="1" customFormat="1" ht="26" customHeight="1" spans="1:3">
      <c r="A17" s="45" t="s">
        <v>315</v>
      </c>
      <c r="B17" s="121"/>
      <c r="C17" s="122" t="s">
        <v>44</v>
      </c>
    </row>
    <row r="18" s="1" customFormat="1" ht="26" customHeight="1" spans="1:3">
      <c r="A18" s="45" t="s">
        <v>316</v>
      </c>
      <c r="B18" s="121"/>
      <c r="C18" s="122">
        <v>8.7</v>
      </c>
    </row>
    <row r="19" s="1" customFormat="1" ht="26" customHeight="1" spans="1:3">
      <c r="A19" s="45" t="s">
        <v>317</v>
      </c>
      <c r="B19" s="121"/>
      <c r="C19" s="122" t="s">
        <v>44</v>
      </c>
    </row>
    <row r="20" s="1" customFormat="1" ht="26" customHeight="1" spans="1:3">
      <c r="A20" s="45" t="s">
        <v>318</v>
      </c>
      <c r="B20" s="121"/>
      <c r="C20" s="122">
        <v>17.9993</v>
      </c>
    </row>
    <row r="21" s="1" customFormat="1" ht="26" customHeight="1" spans="1:3">
      <c r="A21" s="45" t="s">
        <v>319</v>
      </c>
      <c r="B21" s="121"/>
      <c r="C21" s="122">
        <v>6294.16</v>
      </c>
    </row>
    <row r="22" s="1" customFormat="1" ht="15" customHeight="1" spans="1:3">
      <c r="A22" s="99" t="s">
        <v>321</v>
      </c>
      <c r="B22" s="123"/>
      <c r="C22" s="124" t="s">
        <v>44</v>
      </c>
    </row>
    <row r="23" s="2" customFormat="1" customHeight="1" spans="1:3">
      <c r="A23" s="125" t="s">
        <v>267</v>
      </c>
      <c r="B23" s="125"/>
      <c r="C23" s="125"/>
    </row>
  </sheetData>
  <mergeCells count="3">
    <mergeCell ref="A1:C1"/>
    <mergeCell ref="A11:C11"/>
    <mergeCell ref="A23:C23"/>
  </mergeCells>
  <pageMargins left="0.590277777777778" right="0.590277777777778" top="0.393055555555556" bottom="0.393055555555556" header="0.314583333333333" footer="0.314583333333333"/>
  <pageSetup paperSize="9" orientation="landscape"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tabColor theme="7" tint="0.4"/>
  </sheetPr>
  <dimension ref="A1:E24"/>
  <sheetViews>
    <sheetView workbookViewId="0">
      <selection activeCell="A1" sqref="A1:C1"/>
    </sheetView>
  </sheetViews>
  <sheetFormatPr defaultColWidth="9" defaultRowHeight="14.25" outlineLevelCol="4"/>
  <cols>
    <col min="1" max="1" width="28.625" style="1" customWidth="1"/>
    <col min="2" max="3" width="9.625" style="1" customWidth="1"/>
    <col min="4" max="16384" width="9" style="1"/>
  </cols>
  <sheetData>
    <row r="1" s="1" customFormat="1" ht="25" customHeight="1" spans="1:3">
      <c r="A1" s="93" t="s">
        <v>322</v>
      </c>
      <c r="B1" s="28"/>
      <c r="C1" s="28"/>
    </row>
    <row r="2" s="2" customFormat="1" ht="20" customHeight="1" spans="1:3">
      <c r="A2" s="5" t="s">
        <v>323</v>
      </c>
      <c r="B2" s="6" t="s">
        <v>65</v>
      </c>
      <c r="C2" s="6" t="s">
        <v>37</v>
      </c>
    </row>
    <row r="3" s="1" customFormat="1" ht="24" customHeight="1" spans="1:4">
      <c r="A3" s="45" t="s">
        <v>312</v>
      </c>
      <c r="B3" s="30">
        <v>227745.5</v>
      </c>
      <c r="C3" s="23">
        <v>11.9073766967631</v>
      </c>
      <c r="D3" s="68"/>
    </row>
    <row r="4" s="1" customFormat="1" ht="24" customHeight="1" spans="1:4">
      <c r="A4" s="45" t="s">
        <v>313</v>
      </c>
      <c r="B4" s="30">
        <v>432445.1</v>
      </c>
      <c r="C4" s="23">
        <v>48.9825012049305</v>
      </c>
      <c r="D4" s="68"/>
    </row>
    <row r="5" s="1" customFormat="1" ht="24" customHeight="1" spans="1:4">
      <c r="A5" s="45" t="s">
        <v>314</v>
      </c>
      <c r="B5" s="30">
        <v>152804.5</v>
      </c>
      <c r="C5" s="23">
        <v>99.7663795763195</v>
      </c>
      <c r="D5" s="68"/>
    </row>
    <row r="6" s="1" customFormat="1" ht="24" customHeight="1" spans="1:4">
      <c r="A6" s="45" t="s">
        <v>315</v>
      </c>
      <c r="B6" s="30">
        <v>259208.1</v>
      </c>
      <c r="C6" s="23">
        <v>21.0075807106312</v>
      </c>
      <c r="D6" s="68"/>
    </row>
    <row r="7" s="1" customFormat="1" ht="24" customHeight="1" spans="1:4">
      <c r="A7" s="45" t="s">
        <v>316</v>
      </c>
      <c r="B7" s="30">
        <v>133155.8</v>
      </c>
      <c r="C7" s="23">
        <v>-35.8004989166354</v>
      </c>
      <c r="D7" s="68"/>
    </row>
    <row r="8" s="1" customFormat="1" ht="24" customHeight="1" spans="1:4">
      <c r="A8" s="45" t="s">
        <v>317</v>
      </c>
      <c r="B8" s="30">
        <v>390445.95</v>
      </c>
      <c r="C8" s="23">
        <v>85.7606082563347</v>
      </c>
      <c r="D8" s="68"/>
    </row>
    <row r="9" s="1" customFormat="1" ht="24" customHeight="1" spans="1:4">
      <c r="A9" s="45" t="s">
        <v>318</v>
      </c>
      <c r="B9" s="30">
        <v>192589.1</v>
      </c>
      <c r="C9" s="23">
        <v>-8.18085295566161</v>
      </c>
      <c r="D9" s="68"/>
    </row>
    <row r="10" s="1" customFormat="1" ht="24" customHeight="1" spans="1:4">
      <c r="A10" s="45" t="s">
        <v>319</v>
      </c>
      <c r="B10" s="30">
        <v>1563011.3</v>
      </c>
      <c r="C10" s="23">
        <v>37.0993092235898</v>
      </c>
      <c r="D10" s="68"/>
    </row>
    <row r="11" s="1" customFormat="1" ht="24" customHeight="1" spans="1:4">
      <c r="A11" s="99" t="s">
        <v>321</v>
      </c>
      <c r="B11" s="111">
        <v>4544871.25</v>
      </c>
      <c r="C11" s="101">
        <v>22.262345463886</v>
      </c>
      <c r="D11" s="68"/>
    </row>
    <row r="12" s="1" customFormat="1" ht="24" customHeight="1" spans="1:5">
      <c r="A12" s="20"/>
      <c r="B12" s="20"/>
      <c r="C12" s="33"/>
      <c r="E12" s="102"/>
    </row>
    <row r="13" s="2" customFormat="1" ht="24" customHeight="1" spans="1:3">
      <c r="A13" s="5" t="s">
        <v>324</v>
      </c>
      <c r="B13" s="6" t="s">
        <v>65</v>
      </c>
      <c r="C13" s="6" t="s">
        <v>37</v>
      </c>
    </row>
    <row r="14" s="1" customFormat="1" ht="24" customHeight="1" spans="1:3">
      <c r="A14" s="45" t="s">
        <v>312</v>
      </c>
      <c r="B14" s="30">
        <v>5983.5</v>
      </c>
      <c r="C14" s="23">
        <v>-11.2306208738224</v>
      </c>
    </row>
    <row r="15" s="1" customFormat="1" ht="24" customHeight="1" spans="1:3">
      <c r="A15" s="45" t="s">
        <v>313</v>
      </c>
      <c r="B15" s="30">
        <v>10292.1</v>
      </c>
      <c r="C15" s="43">
        <v>22.0281710179981</v>
      </c>
    </row>
    <row r="16" s="1" customFormat="1" ht="24" customHeight="1" spans="1:3">
      <c r="A16" s="45" t="s">
        <v>314</v>
      </c>
      <c r="B16" s="30">
        <v>3517.9</v>
      </c>
      <c r="C16" s="23">
        <v>-1.6439734951212</v>
      </c>
    </row>
    <row r="17" s="1" customFormat="1" ht="24" customHeight="1" spans="1:3">
      <c r="A17" s="45" t="s">
        <v>315</v>
      </c>
      <c r="B17" s="30">
        <v>87427.5</v>
      </c>
      <c r="C17" s="23">
        <v>-4.18106055956441</v>
      </c>
    </row>
    <row r="18" s="1" customFormat="1" ht="24" customHeight="1" spans="1:3">
      <c r="A18" s="45" t="s">
        <v>316</v>
      </c>
      <c r="B18" s="30">
        <v>34305.7</v>
      </c>
      <c r="C18" s="23">
        <v>16.9533764250259</v>
      </c>
    </row>
    <row r="19" s="1" customFormat="1" ht="24" customHeight="1" spans="1:3">
      <c r="A19" s="45" t="s">
        <v>317</v>
      </c>
      <c r="B19" s="30">
        <v>122024.3</v>
      </c>
      <c r="C19" s="23">
        <v>104.757653810335</v>
      </c>
    </row>
    <row r="20" s="1" customFormat="1" ht="24" customHeight="1" spans="1:3">
      <c r="A20" s="45" t="s">
        <v>318</v>
      </c>
      <c r="B20" s="38">
        <v>37656.6</v>
      </c>
      <c r="C20" s="26">
        <v>-32.5434628785368</v>
      </c>
    </row>
    <row r="21" s="1" customFormat="1" ht="24" customHeight="1" spans="1:3">
      <c r="A21" s="45" t="s">
        <v>319</v>
      </c>
      <c r="B21" s="30">
        <v>9922.3</v>
      </c>
      <c r="C21" s="23">
        <v>-23.8953189596324</v>
      </c>
    </row>
    <row r="22" s="1" customFormat="1" ht="24" customHeight="1" spans="1:4">
      <c r="A22" s="99" t="s">
        <v>321</v>
      </c>
      <c r="B22" s="111">
        <v>115579.1</v>
      </c>
      <c r="C22" s="101">
        <v>15.0670516202897</v>
      </c>
      <c r="D22" s="68"/>
    </row>
    <row r="23" s="1" customFormat="1" spans="1:3">
      <c r="A23" s="112"/>
      <c r="B23" s="112"/>
      <c r="C23" s="112"/>
    </row>
    <row r="24" s="1" customFormat="1" ht="9" customHeight="1" spans="1:3">
      <c r="A24" s="112"/>
      <c r="B24" s="112"/>
      <c r="C24" s="112"/>
    </row>
  </sheetData>
  <mergeCells count="2">
    <mergeCell ref="A1:C1"/>
    <mergeCell ref="A23:C24"/>
  </mergeCells>
  <pageMargins left="0.590277777777778" right="0.590277777777778" top="0.393055555555556" bottom="0.393055555555556" header="0.314583333333333" footer="0.314583333333333"/>
  <pageSetup paperSize="9" orientation="landscape"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24">
    <tabColor theme="7" tint="0.4"/>
  </sheetPr>
  <dimension ref="A1:C23"/>
  <sheetViews>
    <sheetView workbookViewId="0">
      <selection activeCell="A1" sqref="A1:C1"/>
    </sheetView>
  </sheetViews>
  <sheetFormatPr defaultColWidth="9" defaultRowHeight="14.25" outlineLevelCol="2"/>
  <cols>
    <col min="1" max="1" width="28.625" style="1" customWidth="1"/>
    <col min="2" max="3" width="9.625" style="1" customWidth="1"/>
    <col min="4" max="16384" width="9" style="1"/>
  </cols>
  <sheetData>
    <row r="1" s="1" customFormat="1" ht="25" customHeight="1" spans="1:3">
      <c r="A1" s="4" t="s">
        <v>325</v>
      </c>
      <c r="B1" s="4"/>
      <c r="C1" s="4"/>
    </row>
    <row r="2" s="86" customFormat="1" ht="20" customHeight="1" spans="1:3">
      <c r="A2" s="5" t="s">
        <v>326</v>
      </c>
      <c r="B2" s="6" t="s">
        <v>65</v>
      </c>
      <c r="C2" s="6" t="s">
        <v>37</v>
      </c>
    </row>
    <row r="3" s="1" customFormat="1" ht="24" customHeight="1" spans="1:3">
      <c r="A3" s="45" t="s">
        <v>312</v>
      </c>
      <c r="B3" s="103">
        <v>85913.59</v>
      </c>
      <c r="C3" s="43">
        <v>29.96</v>
      </c>
    </row>
    <row r="4" s="1" customFormat="1" ht="24" customHeight="1" spans="1:3">
      <c r="A4" s="45" t="s">
        <v>313</v>
      </c>
      <c r="B4" s="103">
        <v>3741.37</v>
      </c>
      <c r="C4" s="43">
        <v>11.5</v>
      </c>
    </row>
    <row r="5" s="1" customFormat="1" ht="24" customHeight="1" spans="1:3">
      <c r="A5" s="45" t="s">
        <v>314</v>
      </c>
      <c r="B5" s="103">
        <v>33639.34</v>
      </c>
      <c r="C5" s="43">
        <v>5.87</v>
      </c>
    </row>
    <row r="6" s="1" customFormat="1" ht="24" customHeight="1" spans="1:3">
      <c r="A6" s="45" t="s">
        <v>315</v>
      </c>
      <c r="B6" s="103">
        <v>41368.4</v>
      </c>
      <c r="C6" s="43">
        <v>20.88</v>
      </c>
    </row>
    <row r="7" s="1" customFormat="1" ht="24" customHeight="1" spans="1:3">
      <c r="A7" s="45" t="s">
        <v>316</v>
      </c>
      <c r="B7" s="103">
        <v>107864.61</v>
      </c>
      <c r="C7" s="43">
        <v>-24.53</v>
      </c>
    </row>
    <row r="8" s="1" customFormat="1" ht="24" customHeight="1" spans="1:3">
      <c r="A8" s="45" t="s">
        <v>317</v>
      </c>
      <c r="B8" s="103">
        <v>50741.46</v>
      </c>
      <c r="C8" s="43">
        <v>45.91</v>
      </c>
    </row>
    <row r="9" s="1" customFormat="1" ht="24" customHeight="1" spans="1:3">
      <c r="A9" s="45" t="s">
        <v>318</v>
      </c>
      <c r="B9" s="103">
        <v>259294.97</v>
      </c>
      <c r="C9" s="43">
        <v>8.58059627523222</v>
      </c>
    </row>
    <row r="10" s="1" customFormat="1" ht="24" customHeight="1" spans="1:3">
      <c r="A10" s="45" t="s">
        <v>319</v>
      </c>
      <c r="B10" s="103">
        <v>198209.68</v>
      </c>
      <c r="C10" s="43">
        <v>12.9390168779744</v>
      </c>
    </row>
    <row r="11" s="1" customFormat="1" ht="24" customHeight="1" spans="1:3">
      <c r="A11" s="99" t="s">
        <v>321</v>
      </c>
      <c r="B11" s="104">
        <v>198400.4</v>
      </c>
      <c r="C11" s="105">
        <v>32.33</v>
      </c>
    </row>
    <row r="12" s="102" customFormat="1" ht="20" customHeight="1" spans="1:3">
      <c r="A12" s="31"/>
      <c r="B12" s="106"/>
      <c r="C12" s="107"/>
    </row>
    <row r="13" s="86" customFormat="1" ht="20" customHeight="1" spans="1:3">
      <c r="A13" s="5" t="s">
        <v>327</v>
      </c>
      <c r="B13" s="108" t="s">
        <v>65</v>
      </c>
      <c r="C13" s="6" t="s">
        <v>37</v>
      </c>
    </row>
    <row r="14" s="1" customFormat="1" ht="24" customHeight="1" spans="1:3">
      <c r="A14" s="45" t="s">
        <v>312</v>
      </c>
      <c r="B14" s="75">
        <v>7597.61</v>
      </c>
      <c r="C14" s="43">
        <v>18.72</v>
      </c>
    </row>
    <row r="15" s="1" customFormat="1" ht="24" customHeight="1" spans="1:3">
      <c r="A15" s="45" t="s">
        <v>313</v>
      </c>
      <c r="B15" s="75">
        <v>9329.4</v>
      </c>
      <c r="C15" s="43">
        <v>4.32</v>
      </c>
    </row>
    <row r="16" s="1" customFormat="1" ht="24" customHeight="1" spans="1:3">
      <c r="A16" s="45" t="s">
        <v>314</v>
      </c>
      <c r="B16" s="75">
        <v>2261.86</v>
      </c>
      <c r="C16" s="43">
        <v>-33.1</v>
      </c>
    </row>
    <row r="17" s="1" customFormat="1" ht="24" customHeight="1" spans="1:3">
      <c r="A17" s="45" t="s">
        <v>315</v>
      </c>
      <c r="B17" s="75">
        <v>820.37</v>
      </c>
      <c r="C17" s="43">
        <v>-42.33</v>
      </c>
    </row>
    <row r="18" s="1" customFormat="1" ht="24" customHeight="1" spans="1:3">
      <c r="A18" s="45" t="s">
        <v>316</v>
      </c>
      <c r="B18" s="75">
        <v>3017.77</v>
      </c>
      <c r="C18" s="43">
        <v>1.7</v>
      </c>
    </row>
    <row r="19" s="1" customFormat="1" ht="24" customHeight="1" spans="1:3">
      <c r="A19" s="45" t="s">
        <v>317</v>
      </c>
      <c r="B19" s="75">
        <v>11323.45</v>
      </c>
      <c r="C19" s="43">
        <v>57.38</v>
      </c>
    </row>
    <row r="20" s="1" customFormat="1" ht="24" customHeight="1" spans="1:3">
      <c r="A20" s="45" t="s">
        <v>318</v>
      </c>
      <c r="B20" s="75">
        <v>15080.99</v>
      </c>
      <c r="C20" s="43">
        <v>-51.2428222862576</v>
      </c>
    </row>
    <row r="21" s="1" customFormat="1" ht="24" customHeight="1" spans="1:3">
      <c r="A21" s="45" t="s">
        <v>319</v>
      </c>
      <c r="B21" s="75">
        <v>245584.64</v>
      </c>
      <c r="C21" s="43">
        <v>-27.9623860349989</v>
      </c>
    </row>
    <row r="22" s="1" customFormat="1" ht="24" customHeight="1" spans="1:3">
      <c r="A22" s="99" t="s">
        <v>321</v>
      </c>
      <c r="B22" s="109">
        <v>63574.89</v>
      </c>
      <c r="C22" s="105">
        <v>32.08</v>
      </c>
    </row>
    <row r="23" s="1" customFormat="1" spans="1:1">
      <c r="A23" s="110" t="s">
        <v>261</v>
      </c>
    </row>
  </sheetData>
  <mergeCells count="1">
    <mergeCell ref="A1:C1"/>
  </mergeCells>
  <pageMargins left="0.590277777777778" right="0.590277777777778" top="0.393055555555556" bottom="0.393055555555556" header="0.314583333333333" footer="0.314583333333333"/>
  <pageSetup paperSize="9" orientation="landscape"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tabColor theme="7" tint="0.4"/>
  </sheetPr>
  <dimension ref="A1:F23"/>
  <sheetViews>
    <sheetView workbookViewId="0">
      <selection activeCell="A1" sqref="A1:C1"/>
    </sheetView>
  </sheetViews>
  <sheetFormatPr defaultColWidth="9" defaultRowHeight="14.25" outlineLevelCol="5"/>
  <cols>
    <col min="1" max="1" width="28.625" style="1" customWidth="1"/>
    <col min="2" max="3" width="9.625" style="1" customWidth="1"/>
    <col min="4" max="16384" width="9" style="1"/>
  </cols>
  <sheetData>
    <row r="1" s="1" customFormat="1" ht="25" customHeight="1" spans="1:3">
      <c r="A1" s="93" t="s">
        <v>328</v>
      </c>
      <c r="B1" s="28"/>
      <c r="C1" s="28"/>
    </row>
    <row r="2" s="2" customFormat="1" ht="20" customHeight="1" spans="1:3">
      <c r="A2" s="5" t="s">
        <v>329</v>
      </c>
      <c r="B2" s="6" t="s">
        <v>91</v>
      </c>
      <c r="C2" s="6" t="s">
        <v>37</v>
      </c>
    </row>
    <row r="3" s="1" customFormat="1" ht="25" customHeight="1" spans="1:6">
      <c r="A3" s="45" t="s">
        <v>312</v>
      </c>
      <c r="B3" s="94"/>
      <c r="C3" s="23"/>
      <c r="E3" s="76"/>
      <c r="F3" s="68"/>
    </row>
    <row r="4" s="1" customFormat="1" ht="25" customHeight="1" spans="1:6">
      <c r="A4" s="45" t="s">
        <v>313</v>
      </c>
      <c r="B4" s="94"/>
      <c r="C4" s="23"/>
      <c r="E4" s="76"/>
      <c r="F4" s="68"/>
    </row>
    <row r="5" s="1" customFormat="1" ht="25" customHeight="1" spans="1:6">
      <c r="A5" s="45" t="s">
        <v>314</v>
      </c>
      <c r="B5" s="94"/>
      <c r="C5" s="23"/>
      <c r="E5" s="76"/>
      <c r="F5" s="68"/>
    </row>
    <row r="6" s="1" customFormat="1" ht="25" customHeight="1" spans="1:6">
      <c r="A6" s="45" t="s">
        <v>315</v>
      </c>
      <c r="B6" s="94"/>
      <c r="C6" s="23"/>
      <c r="E6" s="76"/>
      <c r="F6" s="68"/>
    </row>
    <row r="7" s="1" customFormat="1" ht="25" customHeight="1" spans="1:6">
      <c r="A7" s="45" t="s">
        <v>316</v>
      </c>
      <c r="B7" s="94"/>
      <c r="C7" s="23"/>
      <c r="E7" s="76"/>
      <c r="F7" s="68"/>
    </row>
    <row r="8" s="1" customFormat="1" ht="25" customHeight="1" spans="1:6">
      <c r="A8" s="45" t="s">
        <v>317</v>
      </c>
      <c r="B8" s="94"/>
      <c r="C8" s="23"/>
      <c r="E8" s="76"/>
      <c r="F8" s="68"/>
    </row>
    <row r="9" s="1" customFormat="1" ht="25" customHeight="1" spans="1:6">
      <c r="A9" s="45" t="s">
        <v>318</v>
      </c>
      <c r="B9" s="94"/>
      <c r="C9" s="23"/>
      <c r="E9" s="76"/>
      <c r="F9" s="68"/>
    </row>
    <row r="10" s="1" customFormat="1" ht="25" customHeight="1" spans="1:6">
      <c r="A10" s="45" t="s">
        <v>319</v>
      </c>
      <c r="B10" s="94"/>
      <c r="C10" s="23"/>
      <c r="E10" s="76"/>
      <c r="F10" s="68"/>
    </row>
    <row r="11" s="1" customFormat="1" ht="25" customHeight="1" spans="1:6">
      <c r="A11" s="45" t="s">
        <v>321</v>
      </c>
      <c r="B11" s="94"/>
      <c r="C11" s="23"/>
      <c r="E11" s="76"/>
      <c r="F11" s="68"/>
    </row>
    <row r="12" s="1" customFormat="1" ht="15" customHeight="1" spans="1:3">
      <c r="A12" s="95"/>
      <c r="B12" s="96"/>
      <c r="C12" s="97"/>
    </row>
    <row r="13" s="2" customFormat="1" ht="20" customHeight="1" spans="1:3">
      <c r="A13" s="5" t="s">
        <v>330</v>
      </c>
      <c r="B13" s="6" t="s">
        <v>91</v>
      </c>
      <c r="C13" s="6" t="s">
        <v>37</v>
      </c>
    </row>
    <row r="14" s="1" customFormat="1" ht="25" customHeight="1" spans="1:6">
      <c r="A14" s="45" t="s">
        <v>312</v>
      </c>
      <c r="B14" s="98"/>
      <c r="C14" s="26"/>
      <c r="E14" s="76"/>
      <c r="F14" s="68"/>
    </row>
    <row r="15" s="1" customFormat="1" ht="25" customHeight="1" spans="1:6">
      <c r="A15" s="45" t="s">
        <v>313</v>
      </c>
      <c r="B15" s="98"/>
      <c r="C15" s="26"/>
      <c r="E15" s="76"/>
      <c r="F15" s="68"/>
    </row>
    <row r="16" s="1" customFormat="1" ht="25" customHeight="1" spans="1:6">
      <c r="A16" s="45" t="s">
        <v>314</v>
      </c>
      <c r="B16" s="98"/>
      <c r="C16" s="26"/>
      <c r="E16" s="76"/>
      <c r="F16" s="68"/>
    </row>
    <row r="17" s="1" customFormat="1" ht="25" customHeight="1" spans="1:6">
      <c r="A17" s="45" t="s">
        <v>315</v>
      </c>
      <c r="B17" s="98"/>
      <c r="C17" s="26"/>
      <c r="E17" s="76"/>
      <c r="F17" s="68"/>
    </row>
    <row r="18" s="1" customFormat="1" ht="25" customHeight="1" spans="1:6">
      <c r="A18" s="45" t="s">
        <v>316</v>
      </c>
      <c r="B18" s="98"/>
      <c r="C18" s="26"/>
      <c r="E18" s="76"/>
      <c r="F18" s="68"/>
    </row>
    <row r="19" s="1" customFormat="1" ht="25" customHeight="1" spans="1:6">
      <c r="A19" s="45" t="s">
        <v>317</v>
      </c>
      <c r="B19" s="98"/>
      <c r="C19" s="26"/>
      <c r="E19" s="76"/>
      <c r="F19" s="68"/>
    </row>
    <row r="20" s="1" customFormat="1" ht="25" customHeight="1" spans="1:6">
      <c r="A20" s="45" t="s">
        <v>318</v>
      </c>
      <c r="B20" s="98"/>
      <c r="C20" s="26"/>
      <c r="E20" s="76"/>
      <c r="F20" s="68"/>
    </row>
    <row r="21" s="1" customFormat="1" ht="25" customHeight="1" spans="1:6">
      <c r="A21" s="45" t="s">
        <v>319</v>
      </c>
      <c r="B21" s="98"/>
      <c r="C21" s="26"/>
      <c r="E21" s="76"/>
      <c r="F21" s="68"/>
    </row>
    <row r="22" s="1" customFormat="1" ht="25" customHeight="1" spans="1:6">
      <c r="A22" s="99" t="s">
        <v>321</v>
      </c>
      <c r="B22" s="100"/>
      <c r="C22" s="101"/>
      <c r="E22" s="76"/>
      <c r="F22" s="68"/>
    </row>
    <row r="23" s="1" customFormat="1" spans="1:1">
      <c r="A23" s="50"/>
    </row>
  </sheetData>
  <mergeCells count="1">
    <mergeCell ref="A1:C1"/>
  </mergeCells>
  <pageMargins left="0.590277777777778" right="0.590277777777778" top="0.393055555555556" bottom="0.393055555555556" header="0.314583333333333" footer="0.314583333333333"/>
  <pageSetup paperSize="9" orientation="landscape"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tabColor theme="7" tint="0.4"/>
  </sheetPr>
  <dimension ref="A1:G29"/>
  <sheetViews>
    <sheetView workbookViewId="0">
      <selection activeCell="A1" sqref="A1:C1"/>
    </sheetView>
  </sheetViews>
  <sheetFormatPr defaultColWidth="9" defaultRowHeight="14.25" outlineLevelCol="6"/>
  <cols>
    <col min="1" max="1" width="28.625" style="1" customWidth="1"/>
    <col min="2" max="3" width="9.625" style="1" customWidth="1"/>
    <col min="4" max="4" width="9" style="1"/>
    <col min="5" max="5" width="11.625" style="1"/>
    <col min="6" max="16384" width="9" style="1"/>
  </cols>
  <sheetData>
    <row r="1" s="1" customFormat="1" ht="25" customHeight="1" spans="1:3">
      <c r="A1" s="4" t="s">
        <v>331</v>
      </c>
      <c r="B1" s="4"/>
      <c r="C1" s="4"/>
    </row>
    <row r="2" s="86" customFormat="1" ht="20" customHeight="1" spans="1:3">
      <c r="A2" s="5" t="s">
        <v>332</v>
      </c>
      <c r="B2" s="64" t="s">
        <v>91</v>
      </c>
      <c r="C2" s="6" t="s">
        <v>37</v>
      </c>
    </row>
    <row r="3" s="3" customFormat="1" ht="18" customHeight="1" spans="1:5">
      <c r="A3" s="7" t="s">
        <v>333</v>
      </c>
      <c r="B3" s="15"/>
      <c r="C3" s="23"/>
      <c r="E3" s="67"/>
    </row>
    <row r="4" s="1" customFormat="1" ht="18" customHeight="1" spans="1:5">
      <c r="A4" s="7" t="s">
        <v>334</v>
      </c>
      <c r="B4" s="15"/>
      <c r="C4" s="23"/>
      <c r="E4" s="67"/>
    </row>
    <row r="5" s="1" customFormat="1" ht="18" customHeight="1" spans="1:5">
      <c r="A5" s="12" t="s">
        <v>335</v>
      </c>
      <c r="B5" s="42"/>
      <c r="C5" s="25"/>
      <c r="E5" s="67"/>
    </row>
    <row r="6" s="1" customFormat="1" ht="18" customHeight="1" spans="1:5">
      <c r="A6" s="7" t="s">
        <v>336</v>
      </c>
      <c r="B6" s="15"/>
      <c r="C6" s="23"/>
      <c r="E6" s="67"/>
    </row>
    <row r="7" s="1" customFormat="1" ht="18" customHeight="1" spans="1:5">
      <c r="A7" s="7" t="s">
        <v>337</v>
      </c>
      <c r="B7" s="15"/>
      <c r="C7" s="23"/>
      <c r="E7" s="67"/>
    </row>
    <row r="8" s="1" customFormat="1" ht="18" customHeight="1" spans="1:5">
      <c r="A8" s="7" t="s">
        <v>338</v>
      </c>
      <c r="B8" s="15"/>
      <c r="C8" s="23"/>
      <c r="E8" s="67"/>
    </row>
    <row r="9" s="1" customFormat="1" ht="18" customHeight="1" spans="1:5">
      <c r="A9" s="7" t="s">
        <v>339</v>
      </c>
      <c r="B9" s="15"/>
      <c r="C9" s="23"/>
      <c r="E9" s="67"/>
    </row>
    <row r="10" s="1" customFormat="1" ht="18" customHeight="1" spans="1:5">
      <c r="A10" s="7" t="s">
        <v>340</v>
      </c>
      <c r="B10" s="15"/>
      <c r="C10" s="23"/>
      <c r="E10" s="67"/>
    </row>
    <row r="11" s="1" customFormat="1" ht="18" customHeight="1" spans="1:5">
      <c r="A11" s="7" t="s">
        <v>341</v>
      </c>
      <c r="B11" s="15"/>
      <c r="C11" s="23"/>
      <c r="E11" s="67"/>
    </row>
    <row r="12" s="1" customFormat="1" ht="18" customHeight="1" spans="1:5">
      <c r="A12" s="7" t="s">
        <v>342</v>
      </c>
      <c r="B12" s="15"/>
      <c r="C12" s="23"/>
      <c r="E12" s="67"/>
    </row>
    <row r="13" s="1" customFormat="1" ht="18" customHeight="1" spans="1:5">
      <c r="A13" s="7" t="s">
        <v>343</v>
      </c>
      <c r="B13" s="15"/>
      <c r="C13" s="23"/>
      <c r="E13" s="67"/>
    </row>
    <row r="14" s="1" customFormat="1" ht="18" customHeight="1" spans="1:5">
      <c r="A14" s="88" t="s">
        <v>344</v>
      </c>
      <c r="B14" s="39"/>
      <c r="C14" s="89"/>
      <c r="E14" s="67"/>
    </row>
    <row r="15" s="1" customFormat="1" ht="20" customHeight="1" spans="1:6">
      <c r="A15" s="20"/>
      <c r="B15" s="21"/>
      <c r="C15" s="22"/>
      <c r="F15" s="2"/>
    </row>
    <row r="16" s="86" customFormat="1" ht="20" customHeight="1" spans="1:7">
      <c r="A16" s="5" t="s">
        <v>345</v>
      </c>
      <c r="B16" s="90"/>
      <c r="C16" s="6" t="s">
        <v>91</v>
      </c>
      <c r="F16" s="29"/>
      <c r="G16" s="29"/>
    </row>
    <row r="17" s="3" customFormat="1" ht="18" customHeight="1" spans="1:7">
      <c r="A17" s="7" t="s">
        <v>333</v>
      </c>
      <c r="B17" s="11"/>
      <c r="C17" s="11"/>
      <c r="F17" s="1"/>
      <c r="G17" s="1"/>
    </row>
    <row r="18" s="1" customFormat="1" ht="18" customHeight="1" spans="1:3">
      <c r="A18" s="7" t="s">
        <v>334</v>
      </c>
      <c r="B18" s="11"/>
      <c r="C18" s="11"/>
    </row>
    <row r="19" s="1" customFormat="1" ht="18" customHeight="1" spans="1:3">
      <c r="A19" s="12" t="s">
        <v>335</v>
      </c>
      <c r="B19" s="11"/>
      <c r="C19" s="14"/>
    </row>
    <row r="20" s="1" customFormat="1" ht="18" customHeight="1" spans="1:3">
      <c r="A20" s="7" t="s">
        <v>336</v>
      </c>
      <c r="B20" s="11"/>
      <c r="C20" s="11"/>
    </row>
    <row r="21" s="1" customFormat="1" ht="18" customHeight="1" spans="1:3">
      <c r="A21" s="7" t="s">
        <v>337</v>
      </c>
      <c r="B21" s="11"/>
      <c r="C21" s="11"/>
    </row>
    <row r="22" s="1" customFormat="1" ht="18" customHeight="1" spans="1:3">
      <c r="A22" s="7" t="s">
        <v>338</v>
      </c>
      <c r="B22" s="11"/>
      <c r="C22" s="11"/>
    </row>
    <row r="23" s="1" customFormat="1" ht="18" customHeight="1" spans="1:3">
      <c r="A23" s="7" t="s">
        <v>339</v>
      </c>
      <c r="B23" s="11"/>
      <c r="C23" s="11"/>
    </row>
    <row r="24" s="1" customFormat="1" ht="18" customHeight="1" spans="1:3">
      <c r="A24" s="7" t="s">
        <v>340</v>
      </c>
      <c r="B24" s="11"/>
      <c r="C24" s="11"/>
    </row>
    <row r="25" s="1" customFormat="1" ht="18" customHeight="1" spans="1:3">
      <c r="A25" s="7" t="s">
        <v>341</v>
      </c>
      <c r="B25" s="11"/>
      <c r="C25" s="11"/>
    </row>
    <row r="26" s="1" customFormat="1" ht="18" customHeight="1" spans="1:3">
      <c r="A26" s="7" t="s">
        <v>342</v>
      </c>
      <c r="B26" s="11"/>
      <c r="C26" s="11"/>
    </row>
    <row r="27" s="1" customFormat="1" ht="18" customHeight="1" spans="1:3">
      <c r="A27" s="7" t="s">
        <v>343</v>
      </c>
      <c r="B27" s="11"/>
      <c r="C27" s="11"/>
    </row>
    <row r="28" s="1" customFormat="1" ht="18" customHeight="1" spans="1:3">
      <c r="A28" s="88" t="s">
        <v>344</v>
      </c>
      <c r="B28" s="91"/>
      <c r="C28" s="91"/>
    </row>
    <row r="29" s="1" customFormat="1" ht="15" customHeight="1" spans="1:3">
      <c r="A29" s="92" t="s">
        <v>346</v>
      </c>
      <c r="B29" s="92"/>
      <c r="C29" s="92"/>
    </row>
  </sheetData>
  <mergeCells count="2">
    <mergeCell ref="A1:C1"/>
    <mergeCell ref="A29:C29"/>
  </mergeCells>
  <pageMargins left="0.590277777777778" right="0.590277777777778" top="0.393055555555556" bottom="0.393055555555556" header="0.314583333333333" footer="0.314583333333333"/>
  <pageSetup paperSize="9" orientation="landscape"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tabColor theme="7" tint="0.4"/>
  </sheetPr>
  <dimension ref="A1:F30"/>
  <sheetViews>
    <sheetView workbookViewId="0">
      <selection activeCell="H23" sqref="H23"/>
    </sheetView>
  </sheetViews>
  <sheetFormatPr defaultColWidth="8.7" defaultRowHeight="14.25" outlineLevelCol="5"/>
  <cols>
    <col min="1" max="1" width="28.625" style="1" customWidth="1"/>
    <col min="2" max="3" width="9.625" style="1" customWidth="1"/>
    <col min="4" max="4" width="8.7" style="1"/>
    <col min="5" max="5" width="11.625" style="1" customWidth="1"/>
    <col min="6" max="16384" width="8.7" style="1"/>
  </cols>
  <sheetData>
    <row r="1" s="1" customFormat="1" ht="25" customHeight="1" spans="1:3">
      <c r="A1" s="28" t="s">
        <v>347</v>
      </c>
      <c r="B1" s="28"/>
      <c r="C1" s="28"/>
    </row>
    <row r="2" s="86" customFormat="1" ht="20" customHeight="1" spans="1:3">
      <c r="A2" s="5" t="s">
        <v>348</v>
      </c>
      <c r="B2" s="6" t="s">
        <v>65</v>
      </c>
      <c r="C2" s="6" t="s">
        <v>37</v>
      </c>
    </row>
    <row r="3" s="3" customFormat="1" ht="18.5" customHeight="1" spans="1:3">
      <c r="A3" s="7" t="s">
        <v>333</v>
      </c>
      <c r="B3" s="11">
        <v>3592.6183814</v>
      </c>
      <c r="C3" s="23">
        <v>12.5018153511282</v>
      </c>
    </row>
    <row r="4" s="1" customFormat="1" ht="18.5" customHeight="1" spans="1:3">
      <c r="A4" s="7" t="s">
        <v>334</v>
      </c>
      <c r="B4" s="11">
        <v>183.5473354</v>
      </c>
      <c r="C4" s="23">
        <v>7.90566788254144</v>
      </c>
    </row>
    <row r="5" s="1" customFormat="1" ht="18.5" customHeight="1" spans="1:3">
      <c r="A5" s="12" t="s">
        <v>335</v>
      </c>
      <c r="B5" s="14">
        <v>161.1446846</v>
      </c>
      <c r="C5" s="25">
        <v>6.57914146052691</v>
      </c>
    </row>
    <row r="6" s="3" customFormat="1" ht="18.5" customHeight="1" spans="1:3">
      <c r="A6" s="7" t="s">
        <v>336</v>
      </c>
      <c r="B6" s="11">
        <v>791.335272</v>
      </c>
      <c r="C6" s="23">
        <v>9.18970719314953</v>
      </c>
    </row>
    <row r="7" s="1" customFormat="1" ht="18.5" customHeight="1" spans="1:3">
      <c r="A7" s="7" t="s">
        <v>337</v>
      </c>
      <c r="B7" s="11">
        <v>581.6037686</v>
      </c>
      <c r="C7" s="23">
        <v>9.92034115799072</v>
      </c>
    </row>
    <row r="8" s="1" customFormat="1" ht="18.5" customHeight="1" spans="1:3">
      <c r="A8" s="7" t="s">
        <v>338</v>
      </c>
      <c r="B8" s="11">
        <v>307.0326706</v>
      </c>
      <c r="C8" s="23">
        <v>14.3756598130741</v>
      </c>
    </row>
    <row r="9" s="1" customFormat="1" ht="18.5" customHeight="1" spans="1:3">
      <c r="A9" s="7" t="s">
        <v>339</v>
      </c>
      <c r="B9" s="11">
        <v>206.0221377</v>
      </c>
      <c r="C9" s="23">
        <v>11.362919899365</v>
      </c>
    </row>
    <row r="10" s="1" customFormat="1" ht="18.5" customHeight="1" spans="1:3">
      <c r="A10" s="7" t="s">
        <v>340</v>
      </c>
      <c r="B10" s="11">
        <v>116.0427007</v>
      </c>
      <c r="C10" s="23">
        <v>7.44121340230539</v>
      </c>
    </row>
    <row r="11" s="1" customFormat="1" ht="18.5" customHeight="1" spans="1:3">
      <c r="A11" s="7" t="s">
        <v>341</v>
      </c>
      <c r="B11" s="11">
        <v>210.5785911</v>
      </c>
      <c r="C11" s="23">
        <v>14.619955617145</v>
      </c>
    </row>
    <row r="12" s="1" customFormat="1" ht="18.5" customHeight="1" spans="1:3">
      <c r="A12" s="7" t="s">
        <v>342</v>
      </c>
      <c r="B12" s="11">
        <v>378.2361834</v>
      </c>
      <c r="C12" s="23">
        <v>21.2752418896284</v>
      </c>
    </row>
    <row r="13" s="1" customFormat="1" ht="18.5" customHeight="1" spans="1:3">
      <c r="A13" s="7" t="s">
        <v>343</v>
      </c>
      <c r="B13" s="11">
        <v>657.0750373</v>
      </c>
      <c r="C13" s="23">
        <v>17.085666132828</v>
      </c>
    </row>
    <row r="14" s="3" customFormat="1" ht="18.5" customHeight="1" spans="1:3">
      <c r="A14" s="18" t="s">
        <v>344</v>
      </c>
      <c r="B14" s="19">
        <v>9</v>
      </c>
      <c r="C14" s="39">
        <v>10</v>
      </c>
    </row>
    <row r="15" s="1" customFormat="1" ht="20" customHeight="1" spans="1:3">
      <c r="A15" s="20"/>
      <c r="B15" s="21"/>
      <c r="C15" s="22"/>
    </row>
    <row r="16" s="86" customFormat="1" ht="20" customHeight="1" spans="1:3">
      <c r="A16" s="5" t="s">
        <v>349</v>
      </c>
      <c r="B16" s="6" t="s">
        <v>65</v>
      </c>
      <c r="C16" s="6" t="s">
        <v>37</v>
      </c>
    </row>
    <row r="17" s="3" customFormat="1" ht="18.5" customHeight="1" spans="1:6">
      <c r="A17" s="7" t="s">
        <v>333</v>
      </c>
      <c r="B17" s="43">
        <v>769.53376593824</v>
      </c>
      <c r="C17" s="23">
        <v>10.8302567022361</v>
      </c>
      <c r="E17" s="22"/>
      <c r="F17" s="22"/>
    </row>
    <row r="18" s="1" customFormat="1" ht="18.5" customHeight="1" spans="1:5">
      <c r="A18" s="7" t="s">
        <v>334</v>
      </c>
      <c r="B18" s="43">
        <v>33.56034496138</v>
      </c>
      <c r="C18" s="23">
        <v>11.5037273248462</v>
      </c>
      <c r="E18" s="22"/>
    </row>
    <row r="19" s="3" customFormat="1" ht="18.5" customHeight="1" spans="1:5">
      <c r="A19" s="12" t="s">
        <v>335</v>
      </c>
      <c r="B19" s="44">
        <v>27.22560883905</v>
      </c>
      <c r="C19" s="25">
        <v>7.35829593860346</v>
      </c>
      <c r="E19" s="87"/>
    </row>
    <row r="20" s="1" customFormat="1" ht="18.5" customHeight="1" spans="1:5">
      <c r="A20" s="7" t="s">
        <v>336</v>
      </c>
      <c r="B20" s="43">
        <v>151.33325543352</v>
      </c>
      <c r="C20" s="23">
        <v>12.7629395961793</v>
      </c>
      <c r="E20" s="22"/>
    </row>
    <row r="21" s="1" customFormat="1" ht="18.5" customHeight="1" spans="1:5">
      <c r="A21" s="7" t="s">
        <v>337</v>
      </c>
      <c r="B21" s="43">
        <v>108.65141646291</v>
      </c>
      <c r="C21" s="23">
        <v>8.96204552164461</v>
      </c>
      <c r="E21" s="22"/>
    </row>
    <row r="22" s="1" customFormat="1" ht="18.5" customHeight="1" spans="1:5">
      <c r="A22" s="7" t="s">
        <v>338</v>
      </c>
      <c r="B22" s="43">
        <v>78.61877359826</v>
      </c>
      <c r="C22" s="23">
        <v>10.6834626107396</v>
      </c>
      <c r="E22" s="22"/>
    </row>
    <row r="23" s="1" customFormat="1" ht="18.5" customHeight="1" spans="1:5">
      <c r="A23" s="7" t="s">
        <v>339</v>
      </c>
      <c r="B23" s="43">
        <v>102.30401196695</v>
      </c>
      <c r="C23" s="23">
        <v>6.38267007371529</v>
      </c>
      <c r="E23" s="22"/>
    </row>
    <row r="24" s="1" customFormat="1" ht="18.5" customHeight="1" spans="1:5">
      <c r="A24" s="7" t="s">
        <v>340</v>
      </c>
      <c r="B24" s="43">
        <v>25.46566131244</v>
      </c>
      <c r="C24" s="23">
        <v>6.33693026575632</v>
      </c>
      <c r="E24" s="22"/>
    </row>
    <row r="25" s="3" customFormat="1" ht="18.5" customHeight="1" spans="1:6">
      <c r="A25" s="7" t="s">
        <v>341</v>
      </c>
      <c r="B25" s="43">
        <v>43.59320527098</v>
      </c>
      <c r="C25" s="23">
        <v>12.1854581040111</v>
      </c>
      <c r="E25" s="22"/>
      <c r="F25" s="1"/>
    </row>
    <row r="26" s="3" customFormat="1" ht="18.5" customHeight="1" spans="1:6">
      <c r="A26" s="7" t="s">
        <v>342</v>
      </c>
      <c r="B26" s="43">
        <v>84.41289084516</v>
      </c>
      <c r="C26" s="23">
        <v>14.1669365689745</v>
      </c>
      <c r="E26" s="22"/>
      <c r="F26" s="1"/>
    </row>
    <row r="27" s="3" customFormat="1" ht="18.5" customHeight="1" spans="1:6">
      <c r="A27" s="7" t="s">
        <v>343</v>
      </c>
      <c r="B27" s="43">
        <v>130.86373629408</v>
      </c>
      <c r="C27" s="23">
        <v>13.0926314984435</v>
      </c>
      <c r="E27" s="22"/>
      <c r="F27" s="1"/>
    </row>
    <row r="28" s="1" customFormat="1" ht="18.5" customHeight="1" spans="1:3">
      <c r="A28" s="18" t="s">
        <v>344</v>
      </c>
      <c r="B28" s="19">
        <v>9</v>
      </c>
      <c r="C28" s="39">
        <v>8</v>
      </c>
    </row>
    <row r="29" s="1" customFormat="1" ht="15" customHeight="1" spans="1:3">
      <c r="A29" s="47"/>
      <c r="B29" s="47"/>
      <c r="C29" s="47"/>
    </row>
    <row r="30" spans="4:4">
      <c r="D30" s="2"/>
    </row>
  </sheetData>
  <mergeCells count="11">
    <mergeCell ref="A1:C1"/>
    <mergeCell ref="E17:F17"/>
    <mergeCell ref="E18:F18"/>
    <mergeCell ref="E19:F19"/>
    <mergeCell ref="E20:F20"/>
    <mergeCell ref="E21:F21"/>
    <mergeCell ref="E23:F23"/>
    <mergeCell ref="E24:F24"/>
    <mergeCell ref="E25:F25"/>
    <mergeCell ref="E26:F26"/>
    <mergeCell ref="A29:C29"/>
  </mergeCells>
  <pageMargins left="0.590277777777778" right="0.590277777777778" top="0.393055555555556" bottom="0.393055555555556" header="0.314583333333333" footer="0.314583333333333"/>
  <pageSetup paperSize="9" orientation="landscape"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tabColor theme="7" tint="0.4"/>
  </sheetPr>
  <dimension ref="A1:F29"/>
  <sheetViews>
    <sheetView workbookViewId="0">
      <selection activeCell="A1" sqref="A1:D1"/>
    </sheetView>
  </sheetViews>
  <sheetFormatPr defaultColWidth="9" defaultRowHeight="14.25" outlineLevelCol="5"/>
  <cols>
    <col min="1" max="1" width="18.1" style="1" customWidth="1"/>
    <col min="2" max="2" width="7" style="1" customWidth="1"/>
    <col min="3" max="3" width="9.2" style="1" customWidth="1"/>
    <col min="4" max="4" width="7.7" style="1" customWidth="1"/>
    <col min="5" max="5" width="9" style="1"/>
    <col min="6" max="6" width="12.375" style="1" customWidth="1"/>
    <col min="7" max="16384" width="9" style="1"/>
  </cols>
  <sheetData>
    <row r="1" s="1" customFormat="1" ht="25" customHeight="1" spans="1:4">
      <c r="A1" s="28" t="s">
        <v>350</v>
      </c>
      <c r="B1" s="28"/>
      <c r="C1" s="28"/>
      <c r="D1" s="28"/>
    </row>
    <row r="2" s="2" customFormat="1" ht="20" customHeight="1" spans="1:4">
      <c r="A2" s="5" t="s">
        <v>351</v>
      </c>
      <c r="B2" s="5"/>
      <c r="C2" s="6" t="s">
        <v>65</v>
      </c>
      <c r="D2" s="6" t="s">
        <v>37</v>
      </c>
    </row>
    <row r="3" s="3" customFormat="1" ht="18.5" customHeight="1" spans="1:6">
      <c r="A3" s="7" t="s">
        <v>333</v>
      </c>
      <c r="B3" s="83"/>
      <c r="C3" s="11">
        <v>185.48974</v>
      </c>
      <c r="D3" s="23">
        <v>11.2</v>
      </c>
      <c r="F3" s="58"/>
    </row>
    <row r="4" s="1" customFormat="1" ht="18.5" customHeight="1" spans="1:6">
      <c r="A4" s="7" t="s">
        <v>334</v>
      </c>
      <c r="B4" s="83"/>
      <c r="C4" s="11">
        <v>5.92212494</v>
      </c>
      <c r="D4" s="23">
        <v>4.4</v>
      </c>
      <c r="F4" s="59"/>
    </row>
    <row r="5" s="1" customFormat="1" ht="18.5" customHeight="1" spans="1:6">
      <c r="A5" s="12" t="s">
        <v>335</v>
      </c>
      <c r="B5" s="84"/>
      <c r="C5" s="14">
        <v>9.44013</v>
      </c>
      <c r="D5" s="25">
        <v>3.4</v>
      </c>
      <c r="F5" s="59"/>
    </row>
    <row r="6" s="3" customFormat="1" ht="18.5" customHeight="1" spans="1:6">
      <c r="A6" s="7" t="s">
        <v>336</v>
      </c>
      <c r="B6" s="83"/>
      <c r="C6" s="11">
        <v>39.79642</v>
      </c>
      <c r="D6" s="23">
        <v>4.6</v>
      </c>
      <c r="F6" s="58"/>
    </row>
    <row r="7" s="1" customFormat="1" ht="18.5" customHeight="1" spans="1:6">
      <c r="A7" s="7" t="s">
        <v>337</v>
      </c>
      <c r="B7" s="83"/>
      <c r="C7" s="11">
        <v>7.69897</v>
      </c>
      <c r="D7" s="23">
        <v>33.2</v>
      </c>
      <c r="F7" s="59"/>
    </row>
    <row r="8" s="1" customFormat="1" ht="18.5" customHeight="1" spans="1:6">
      <c r="A8" s="7" t="s">
        <v>338</v>
      </c>
      <c r="B8" s="83"/>
      <c r="C8" s="11">
        <v>32.99455</v>
      </c>
      <c r="D8" s="23">
        <v>13.4</v>
      </c>
      <c r="F8" s="59"/>
    </row>
    <row r="9" s="1" customFormat="1" ht="18.5" customHeight="1" spans="1:6">
      <c r="A9" s="7" t="s">
        <v>339</v>
      </c>
      <c r="B9" s="83"/>
      <c r="C9" s="11">
        <v>5.16712</v>
      </c>
      <c r="D9" s="23">
        <v>3.1</v>
      </c>
      <c r="F9" s="59"/>
    </row>
    <row r="10" s="1" customFormat="1" ht="18.5" customHeight="1" spans="1:6">
      <c r="A10" s="7" t="s">
        <v>340</v>
      </c>
      <c r="B10" s="83"/>
      <c r="C10" s="11">
        <v>7.33562</v>
      </c>
      <c r="D10" s="23">
        <v>-1.2</v>
      </c>
      <c r="F10" s="59"/>
    </row>
    <row r="11" s="1" customFormat="1" ht="18.5" customHeight="1" spans="1:6">
      <c r="A11" s="7" t="s">
        <v>341</v>
      </c>
      <c r="B11" s="83"/>
      <c r="C11" s="11">
        <v>6.28867</v>
      </c>
      <c r="D11" s="23">
        <v>13</v>
      </c>
      <c r="F11" s="59"/>
    </row>
    <row r="12" s="1" customFormat="1" ht="18.5" customHeight="1" spans="1:6">
      <c r="A12" s="7" t="s">
        <v>342</v>
      </c>
      <c r="B12" s="83"/>
      <c r="C12" s="11">
        <v>32.75031</v>
      </c>
      <c r="D12" s="23">
        <v>18.5</v>
      </c>
      <c r="F12" s="59"/>
    </row>
    <row r="13" s="1" customFormat="1" ht="18.5" customHeight="1" spans="1:6">
      <c r="A13" s="7" t="s">
        <v>343</v>
      </c>
      <c r="B13" s="83"/>
      <c r="C13" s="11">
        <v>40.39881</v>
      </c>
      <c r="D13" s="23">
        <v>14.2</v>
      </c>
      <c r="F13" s="59"/>
    </row>
    <row r="14" s="3" customFormat="1" ht="18.5" customHeight="1" spans="1:6">
      <c r="A14" s="18" t="s">
        <v>344</v>
      </c>
      <c r="B14" s="18"/>
      <c r="C14" s="19">
        <v>5</v>
      </c>
      <c r="D14" s="39">
        <v>8</v>
      </c>
      <c r="F14" s="58"/>
    </row>
    <row r="15" s="1" customFormat="1" ht="20" customHeight="1" spans="1:6">
      <c r="A15" s="85"/>
      <c r="B15" s="85"/>
      <c r="C15" s="85"/>
      <c r="D15" s="22"/>
      <c r="F15" s="59"/>
    </row>
    <row r="16" s="2" customFormat="1" ht="20" customHeight="1" spans="1:6">
      <c r="A16" s="5" t="s">
        <v>352</v>
      </c>
      <c r="B16" s="55"/>
      <c r="C16" s="6" t="str">
        <f>C2</f>
        <v>1-2月</v>
      </c>
      <c r="D16" s="6" t="s">
        <v>37</v>
      </c>
      <c r="F16" s="65"/>
    </row>
    <row r="17" s="3" customFormat="1" ht="18.5" customHeight="1" spans="1:6">
      <c r="A17" s="7" t="s">
        <v>333</v>
      </c>
      <c r="B17" s="83"/>
      <c r="C17" s="11">
        <v>402.48420330594</v>
      </c>
      <c r="D17" s="23">
        <v>14.8</v>
      </c>
      <c r="F17" s="58"/>
    </row>
    <row r="18" s="1" customFormat="1" ht="18.5" customHeight="1" spans="1:6">
      <c r="A18" s="7" t="s">
        <v>334</v>
      </c>
      <c r="B18" s="7"/>
      <c r="C18" s="11">
        <v>14.15336424707</v>
      </c>
      <c r="D18" s="23">
        <v>10.5</v>
      </c>
      <c r="F18" s="59"/>
    </row>
    <row r="19" s="1" customFormat="1" ht="18.5" customHeight="1" spans="1:6">
      <c r="A19" s="12" t="s">
        <v>335</v>
      </c>
      <c r="B19" s="12"/>
      <c r="C19" s="14">
        <v>21.17148413516</v>
      </c>
      <c r="D19" s="25">
        <v>8.4</v>
      </c>
      <c r="F19" s="59"/>
    </row>
    <row r="20" s="3" customFormat="1" ht="18.5" customHeight="1" spans="1:6">
      <c r="A20" s="7" t="s">
        <v>336</v>
      </c>
      <c r="B20" s="7"/>
      <c r="C20" s="11">
        <v>67.34323917619</v>
      </c>
      <c r="D20" s="23">
        <v>17.8</v>
      </c>
      <c r="F20" s="58"/>
    </row>
    <row r="21" s="1" customFormat="1" ht="18.5" customHeight="1" spans="1:6">
      <c r="A21" s="7" t="s">
        <v>337</v>
      </c>
      <c r="B21" s="7"/>
      <c r="C21" s="11">
        <v>15.67186923716</v>
      </c>
      <c r="D21" s="23">
        <v>16.2</v>
      </c>
      <c r="F21" s="59"/>
    </row>
    <row r="22" s="1" customFormat="1" ht="18.5" customHeight="1" spans="1:6">
      <c r="A22" s="7" t="s">
        <v>338</v>
      </c>
      <c r="B22" s="7"/>
      <c r="C22" s="11">
        <v>63.11166163378</v>
      </c>
      <c r="D22" s="23">
        <v>14.1</v>
      </c>
      <c r="F22" s="59"/>
    </row>
    <row r="23" s="1" customFormat="1" ht="18.5" customHeight="1" spans="1:6">
      <c r="A23" s="7" t="s">
        <v>339</v>
      </c>
      <c r="B23" s="7"/>
      <c r="C23" s="11">
        <v>19.42067678355</v>
      </c>
      <c r="D23" s="23">
        <v>19.5</v>
      </c>
      <c r="F23" s="59"/>
    </row>
    <row r="24" s="1" customFormat="1" ht="18.5" customHeight="1" spans="1:6">
      <c r="A24" s="7" t="s">
        <v>340</v>
      </c>
      <c r="B24" s="7"/>
      <c r="C24" s="11">
        <v>18.04230975416</v>
      </c>
      <c r="D24" s="23">
        <v>8.2</v>
      </c>
      <c r="F24" s="59"/>
    </row>
    <row r="25" s="1" customFormat="1" ht="18.5" customHeight="1" spans="1:6">
      <c r="A25" s="7" t="s">
        <v>341</v>
      </c>
      <c r="B25" s="7"/>
      <c r="C25" s="11">
        <v>28.38089743118</v>
      </c>
      <c r="D25" s="23">
        <v>19.7</v>
      </c>
      <c r="F25" s="59"/>
    </row>
    <row r="26" s="1" customFormat="1" ht="18.5" customHeight="1" spans="1:6">
      <c r="A26" s="7" t="s">
        <v>342</v>
      </c>
      <c r="B26" s="7"/>
      <c r="C26" s="11">
        <v>63.16624149642</v>
      </c>
      <c r="D26" s="23">
        <v>17.4</v>
      </c>
      <c r="F26" s="59"/>
    </row>
    <row r="27" s="1" customFormat="1" ht="18.5" customHeight="1" spans="1:6">
      <c r="A27" s="7" t="s">
        <v>343</v>
      </c>
      <c r="B27" s="7"/>
      <c r="C27" s="11">
        <v>106.63417187813</v>
      </c>
      <c r="D27" s="23">
        <v>13.5</v>
      </c>
      <c r="F27" s="59"/>
    </row>
    <row r="28" s="3" customFormat="1" ht="18.5" customHeight="1" spans="1:4">
      <c r="A28" s="18" t="s">
        <v>344</v>
      </c>
      <c r="B28" s="18"/>
      <c r="C28" s="19">
        <v>6</v>
      </c>
      <c r="D28" s="78">
        <v>9</v>
      </c>
    </row>
    <row r="29" s="1" customFormat="1" ht="15" customHeight="1" spans="1:4">
      <c r="A29" s="47"/>
      <c r="B29" s="47"/>
      <c r="C29" s="47"/>
      <c r="D29" s="47"/>
    </row>
  </sheetData>
  <mergeCells count="27">
    <mergeCell ref="A1:D1"/>
    <mergeCell ref="A2:B2"/>
    <mergeCell ref="A3:B3"/>
    <mergeCell ref="A4:B4"/>
    <mergeCell ref="A5:B5"/>
    <mergeCell ref="A6:B6"/>
    <mergeCell ref="A7:B7"/>
    <mergeCell ref="A8:B8"/>
    <mergeCell ref="A9:B9"/>
    <mergeCell ref="A10:B10"/>
    <mergeCell ref="A11:B11"/>
    <mergeCell ref="A12:B12"/>
    <mergeCell ref="A13:B13"/>
    <mergeCell ref="A14:B14"/>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590277777777778" right="0.590277777777778" top="0.393055555555556" bottom="0.393055555555556" header="0.314583333333333" footer="0.314583333333333"/>
  <pageSetup paperSize="9" orientation="landscape"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tabColor theme="7" tint="0.4"/>
  </sheetPr>
  <dimension ref="A1:E29"/>
  <sheetViews>
    <sheetView workbookViewId="0">
      <selection activeCell="A1" sqref="A1:C1"/>
    </sheetView>
  </sheetViews>
  <sheetFormatPr defaultColWidth="9" defaultRowHeight="14.25" outlineLevelCol="4"/>
  <cols>
    <col min="1" max="1" width="28.625" style="1" customWidth="1"/>
    <col min="2" max="3" width="9.625" style="1" customWidth="1"/>
    <col min="4" max="4" width="9" style="1"/>
    <col min="5" max="5" width="14.125" style="1"/>
    <col min="6" max="16384" width="9" style="1"/>
  </cols>
  <sheetData>
    <row r="1" s="1" customFormat="1" ht="25" customHeight="1" spans="1:3">
      <c r="A1" s="4" t="s">
        <v>353</v>
      </c>
      <c r="B1" s="4"/>
      <c r="C1" s="4"/>
    </row>
    <row r="2" s="2" customFormat="1" ht="20" customHeight="1" spans="1:3">
      <c r="A2" s="5" t="s">
        <v>354</v>
      </c>
      <c r="B2" s="6" t="s">
        <v>65</v>
      </c>
      <c r="C2" s="6" t="s">
        <v>37</v>
      </c>
    </row>
    <row r="3" s="3" customFormat="1" ht="18.5" customHeight="1" spans="1:5">
      <c r="A3" s="7" t="s">
        <v>333</v>
      </c>
      <c r="B3" s="11">
        <v>450.76992850287</v>
      </c>
      <c r="C3" s="23">
        <v>11.9</v>
      </c>
      <c r="E3" s="58"/>
    </row>
    <row r="4" s="1" customFormat="1" ht="18.5" customHeight="1" spans="1:5">
      <c r="A4" s="7" t="s">
        <v>334</v>
      </c>
      <c r="B4" s="11">
        <v>15.14755896994</v>
      </c>
      <c r="C4" s="23">
        <v>8.9</v>
      </c>
      <c r="E4" s="59"/>
    </row>
    <row r="5" s="1" customFormat="1" ht="18.5" customHeight="1" spans="1:5">
      <c r="A5" s="12" t="s">
        <v>335</v>
      </c>
      <c r="B5" s="14">
        <v>20.54584569219</v>
      </c>
      <c r="C5" s="25">
        <v>6.3</v>
      </c>
      <c r="E5" s="59"/>
    </row>
    <row r="6" s="1" customFormat="1" ht="18.5" customHeight="1" spans="1:5">
      <c r="A6" s="7" t="s">
        <v>336</v>
      </c>
      <c r="B6" s="11">
        <v>93.90161881996</v>
      </c>
      <c r="C6" s="23">
        <v>10.9</v>
      </c>
      <c r="E6" s="59"/>
    </row>
    <row r="7" s="1" customFormat="1" ht="18.5" customHeight="1" spans="1:5">
      <c r="A7" s="7" t="s">
        <v>337</v>
      </c>
      <c r="B7" s="11">
        <v>39.67118912055</v>
      </c>
      <c r="C7" s="23">
        <v>9.7</v>
      </c>
      <c r="E7" s="59"/>
    </row>
    <row r="8" s="1" customFormat="1" ht="18.5" customHeight="1" spans="1:5">
      <c r="A8" s="7" t="s">
        <v>338</v>
      </c>
      <c r="B8" s="11">
        <v>63.036851604</v>
      </c>
      <c r="C8" s="23">
        <v>12.8</v>
      </c>
      <c r="E8" s="59"/>
    </row>
    <row r="9" s="1" customFormat="1" ht="18.5" customHeight="1" spans="1:5">
      <c r="A9" s="7" t="s">
        <v>339</v>
      </c>
      <c r="B9" s="11">
        <v>18.4090623819</v>
      </c>
      <c r="C9" s="23">
        <v>17.1</v>
      </c>
      <c r="E9" s="59"/>
    </row>
    <row r="10" s="1" customFormat="1" ht="18.5" customHeight="1" spans="1:5">
      <c r="A10" s="7" t="s">
        <v>340</v>
      </c>
      <c r="B10" s="11">
        <v>17.42374765281</v>
      </c>
      <c r="C10" s="23">
        <v>7.4</v>
      </c>
      <c r="E10" s="59"/>
    </row>
    <row r="11" s="1" customFormat="1" ht="18.5" customHeight="1" spans="1:5">
      <c r="A11" s="7" t="s">
        <v>341</v>
      </c>
      <c r="B11" s="11">
        <v>27.33199174031</v>
      </c>
      <c r="C11" s="23">
        <v>13</v>
      </c>
      <c r="E11" s="59"/>
    </row>
    <row r="12" s="1" customFormat="1" ht="18.5" customHeight="1" spans="1:5">
      <c r="A12" s="7" t="s">
        <v>342</v>
      </c>
      <c r="B12" s="11">
        <v>65.33534388679</v>
      </c>
      <c r="C12" s="23">
        <v>14</v>
      </c>
      <c r="E12" s="59"/>
    </row>
    <row r="13" s="1" customFormat="1" ht="18.5" customHeight="1" spans="1:5">
      <c r="A13" s="7" t="s">
        <v>343</v>
      </c>
      <c r="B13" s="11">
        <v>104.47391754084</v>
      </c>
      <c r="C13" s="23">
        <v>13</v>
      </c>
      <c r="E13" s="65"/>
    </row>
    <row r="14" s="1" customFormat="1" ht="18.5" customHeight="1" spans="1:3">
      <c r="A14" s="18" t="s">
        <v>344</v>
      </c>
      <c r="B14" s="19">
        <v>7</v>
      </c>
      <c r="C14" s="78">
        <v>10</v>
      </c>
    </row>
    <row r="15" s="1" customFormat="1" ht="20" customHeight="1" spans="1:3">
      <c r="A15" s="79"/>
      <c r="B15" s="79"/>
      <c r="C15" s="79"/>
    </row>
    <row r="16" s="2" customFormat="1" ht="20" customHeight="1" spans="1:3">
      <c r="A16" s="80" t="s">
        <v>355</v>
      </c>
      <c r="B16" s="81" t="s">
        <v>91</v>
      </c>
      <c r="C16" s="81" t="s">
        <v>37</v>
      </c>
    </row>
    <row r="17" s="3" customFormat="1" ht="18.5" customHeight="1" spans="1:5">
      <c r="A17" s="7" t="s">
        <v>333</v>
      </c>
      <c r="B17" s="23"/>
      <c r="C17" s="23"/>
      <c r="E17" s="58"/>
    </row>
    <row r="18" s="1" customFormat="1" ht="18.5" customHeight="1" spans="1:5">
      <c r="A18" s="7" t="s">
        <v>334</v>
      </c>
      <c r="B18" s="23"/>
      <c r="C18" s="23"/>
      <c r="E18" s="59"/>
    </row>
    <row r="19" s="1" customFormat="1" ht="18.5" customHeight="1" spans="1:5">
      <c r="A19" s="12" t="s">
        <v>335</v>
      </c>
      <c r="B19" s="25"/>
      <c r="C19" s="25"/>
      <c r="E19" s="59"/>
    </row>
    <row r="20" s="3" customFormat="1" ht="18.5" customHeight="1" spans="1:5">
      <c r="A20" s="7" t="s">
        <v>336</v>
      </c>
      <c r="B20" s="23"/>
      <c r="C20" s="23"/>
      <c r="E20" s="58"/>
    </row>
    <row r="21" s="1" customFormat="1" ht="18.5" customHeight="1" spans="1:5">
      <c r="A21" s="7" t="s">
        <v>337</v>
      </c>
      <c r="B21" s="23"/>
      <c r="C21" s="23"/>
      <c r="E21" s="59"/>
    </row>
    <row r="22" s="1" customFormat="1" ht="18.5" customHeight="1" spans="1:5">
      <c r="A22" s="7" t="s">
        <v>338</v>
      </c>
      <c r="B22" s="23"/>
      <c r="C22" s="23"/>
      <c r="E22" s="59"/>
    </row>
    <row r="23" s="1" customFormat="1" ht="18.5" customHeight="1" spans="1:5">
      <c r="A23" s="7" t="s">
        <v>339</v>
      </c>
      <c r="B23" s="23"/>
      <c r="C23" s="23"/>
      <c r="E23" s="59"/>
    </row>
    <row r="24" s="1" customFormat="1" ht="18.5" customHeight="1" spans="1:5">
      <c r="A24" s="7" t="s">
        <v>340</v>
      </c>
      <c r="B24" s="23"/>
      <c r="C24" s="23"/>
      <c r="E24" s="59"/>
    </row>
    <row r="25" s="1" customFormat="1" ht="18.5" customHeight="1" spans="1:5">
      <c r="A25" s="7" t="s">
        <v>341</v>
      </c>
      <c r="B25" s="23"/>
      <c r="C25" s="82"/>
      <c r="E25" s="59"/>
    </row>
    <row r="26" s="1" customFormat="1" ht="18.5" customHeight="1" spans="1:5">
      <c r="A26" s="7" t="s">
        <v>342</v>
      </c>
      <c r="B26" s="23"/>
      <c r="C26" s="23"/>
      <c r="E26" s="59"/>
    </row>
    <row r="27" s="1" customFormat="1" ht="18.5" customHeight="1" spans="1:5">
      <c r="A27" s="7" t="s">
        <v>343</v>
      </c>
      <c r="B27" s="23"/>
      <c r="C27" s="23"/>
      <c r="E27" s="59"/>
    </row>
    <row r="28" s="3" customFormat="1" ht="18.5" customHeight="1" spans="1:3">
      <c r="A28" s="18" t="s">
        <v>344</v>
      </c>
      <c r="B28" s="39"/>
      <c r="C28" s="78"/>
    </row>
    <row r="29" s="1" customFormat="1" ht="15.75" customHeight="1" spans="1:1">
      <c r="A29" s="31"/>
    </row>
  </sheetData>
  <mergeCells count="2">
    <mergeCell ref="A1:C1"/>
    <mergeCell ref="A15:C15"/>
  </mergeCells>
  <pageMargins left="0.590277777777778" right="0.590277777777778" top="0.393055555555556" bottom="0.393055555555556" header="0.314583333333333" footer="0.314583333333333"/>
  <pageSetup paperSize="9" orientation="landscape" horizont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tabColor theme="7" tint="0.4"/>
  </sheetPr>
  <dimension ref="A1:F29"/>
  <sheetViews>
    <sheetView workbookViewId="0">
      <selection activeCell="A1" sqref="A1:C1"/>
    </sheetView>
  </sheetViews>
  <sheetFormatPr defaultColWidth="9" defaultRowHeight="14.25" outlineLevelCol="5"/>
  <cols>
    <col min="1" max="1" width="19" style="1" customWidth="1"/>
    <col min="2" max="2" width="10.375" style="1" customWidth="1"/>
    <col min="3" max="3" width="9" style="1" customWidth="1"/>
    <col min="4" max="16384" width="9" style="1"/>
  </cols>
  <sheetData>
    <row r="1" s="1" customFormat="1" ht="25" customHeight="1" spans="1:4">
      <c r="A1" s="4" t="s">
        <v>356</v>
      </c>
      <c r="B1" s="4"/>
      <c r="C1" s="4"/>
      <c r="D1" s="3"/>
    </row>
    <row r="2" s="2" customFormat="1" ht="20" customHeight="1" spans="1:3">
      <c r="A2" s="5" t="s">
        <v>180</v>
      </c>
      <c r="B2" s="6"/>
      <c r="C2" s="6" t="s">
        <v>65</v>
      </c>
    </row>
    <row r="3" s="1" customFormat="1" ht="18.5" customHeight="1" spans="1:6">
      <c r="A3" s="7" t="s">
        <v>333</v>
      </c>
      <c r="B3" s="75"/>
      <c r="C3" s="23">
        <v>7.3</v>
      </c>
      <c r="E3" s="76"/>
      <c r="F3" s="68"/>
    </row>
    <row r="4" s="1" customFormat="1" ht="18.5" customHeight="1" spans="1:6">
      <c r="A4" s="7" t="s">
        <v>334</v>
      </c>
      <c r="B4" s="75"/>
      <c r="C4" s="23">
        <v>7.9</v>
      </c>
      <c r="E4" s="76"/>
      <c r="F4" s="68"/>
    </row>
    <row r="5" s="1" customFormat="1" ht="18.5" customHeight="1" spans="1:6">
      <c r="A5" s="12" t="s">
        <v>335</v>
      </c>
      <c r="B5" s="77"/>
      <c r="C5" s="25">
        <v>3.5</v>
      </c>
      <c r="E5" s="76"/>
      <c r="F5" s="68"/>
    </row>
    <row r="6" s="1" customFormat="1" ht="18.5" customHeight="1" spans="1:6">
      <c r="A6" s="7" t="s">
        <v>336</v>
      </c>
      <c r="B6" s="75"/>
      <c r="C6" s="23">
        <v>22.4</v>
      </c>
      <c r="E6" s="76"/>
      <c r="F6" s="68"/>
    </row>
    <row r="7" s="1" customFormat="1" ht="18.5" customHeight="1" spans="1:6">
      <c r="A7" s="7" t="s">
        <v>337</v>
      </c>
      <c r="B7" s="75"/>
      <c r="C7" s="23">
        <v>15.8</v>
      </c>
      <c r="E7" s="76"/>
      <c r="F7" s="68"/>
    </row>
    <row r="8" s="1" customFormat="1" ht="18.5" customHeight="1" spans="1:6">
      <c r="A8" s="7" t="s">
        <v>338</v>
      </c>
      <c r="B8" s="75"/>
      <c r="C8" s="23">
        <v>7.4</v>
      </c>
      <c r="E8" s="76"/>
      <c r="F8" s="68"/>
    </row>
    <row r="9" s="1" customFormat="1" ht="18.5" customHeight="1" spans="1:6">
      <c r="A9" s="7" t="s">
        <v>339</v>
      </c>
      <c r="B9" s="75"/>
      <c r="C9" s="23">
        <v>-1.5</v>
      </c>
      <c r="E9" s="76"/>
      <c r="F9" s="68"/>
    </row>
    <row r="10" s="1" customFormat="1" ht="18.5" customHeight="1" spans="1:6">
      <c r="A10" s="7" t="s">
        <v>340</v>
      </c>
      <c r="B10" s="75"/>
      <c r="C10" s="23">
        <v>1.4</v>
      </c>
      <c r="E10" s="76"/>
      <c r="F10" s="68"/>
    </row>
    <row r="11" s="1" customFormat="1" ht="18.5" customHeight="1" spans="1:6">
      <c r="A11" s="7" t="s">
        <v>341</v>
      </c>
      <c r="B11" s="75"/>
      <c r="C11" s="23">
        <v>4.4</v>
      </c>
      <c r="E11" s="76"/>
      <c r="F11" s="68"/>
    </row>
    <row r="12" s="1" customFormat="1" ht="18.5" customHeight="1" spans="1:6">
      <c r="A12" s="7" t="s">
        <v>342</v>
      </c>
      <c r="B12" s="75"/>
      <c r="C12" s="23">
        <v>10</v>
      </c>
      <c r="E12" s="76"/>
      <c r="F12" s="68"/>
    </row>
    <row r="13" s="1" customFormat="1" ht="18.5" customHeight="1" spans="1:3">
      <c r="A13" s="7" t="s">
        <v>343</v>
      </c>
      <c r="B13" s="75"/>
      <c r="C13" s="23">
        <v>14.2</v>
      </c>
    </row>
    <row r="14" s="74" customFormat="1" ht="18.5" customHeight="1" spans="1:3">
      <c r="A14" s="18" t="s">
        <v>344</v>
      </c>
      <c r="B14" s="19"/>
      <c r="C14" s="39">
        <v>8</v>
      </c>
    </row>
    <row r="15" s="74" customFormat="1" ht="20" customHeight="1" spans="1:3">
      <c r="A15" s="20"/>
      <c r="B15" s="21"/>
      <c r="C15" s="22"/>
    </row>
    <row r="16" s="2" customFormat="1" ht="20" customHeight="1" spans="1:3">
      <c r="A16" s="5" t="s">
        <v>357</v>
      </c>
      <c r="B16" s="6" t="s">
        <v>65</v>
      </c>
      <c r="C16" s="6" t="s">
        <v>37</v>
      </c>
    </row>
    <row r="17" s="1" customFormat="1" ht="18.5" customHeight="1" spans="1:6">
      <c r="A17" s="7" t="s">
        <v>333</v>
      </c>
      <c r="B17" s="11">
        <v>265.9125</v>
      </c>
      <c r="C17" s="23">
        <v>-0.5</v>
      </c>
      <c r="E17" s="76"/>
      <c r="F17" s="68"/>
    </row>
    <row r="18" s="1" customFormat="1" ht="18.5" customHeight="1" spans="1:6">
      <c r="A18" s="7" t="s">
        <v>334</v>
      </c>
      <c r="B18" s="11">
        <v>20.7585</v>
      </c>
      <c r="C18" s="23">
        <v>-14.6</v>
      </c>
      <c r="E18" s="76"/>
      <c r="F18" s="68"/>
    </row>
    <row r="19" s="1" customFormat="1" ht="18.5" customHeight="1" spans="1:6">
      <c r="A19" s="12" t="s">
        <v>335</v>
      </c>
      <c r="B19" s="14">
        <v>27.2509</v>
      </c>
      <c r="C19" s="25">
        <v>-1.3</v>
      </c>
      <c r="E19" s="76"/>
      <c r="F19" s="68"/>
    </row>
    <row r="20" s="1" customFormat="1" ht="18.5" customHeight="1" spans="1:6">
      <c r="A20" s="7" t="s">
        <v>336</v>
      </c>
      <c r="B20" s="11">
        <v>17.5123</v>
      </c>
      <c r="C20" s="23">
        <v>13</v>
      </c>
      <c r="E20" s="76"/>
      <c r="F20" s="68"/>
    </row>
    <row r="21" s="1" customFormat="1" ht="18.5" customHeight="1" spans="1:6">
      <c r="A21" s="7" t="s">
        <v>337</v>
      </c>
      <c r="B21" s="11">
        <v>11.4984</v>
      </c>
      <c r="C21" s="23">
        <v>-16</v>
      </c>
      <c r="E21" s="76"/>
      <c r="F21" s="68"/>
    </row>
    <row r="22" s="1" customFormat="1" ht="18.5" customHeight="1" spans="1:6">
      <c r="A22" s="7" t="s">
        <v>338</v>
      </c>
      <c r="B22" s="11">
        <v>98.4936</v>
      </c>
      <c r="C22" s="23">
        <v>18.5</v>
      </c>
      <c r="E22" s="76"/>
      <c r="F22" s="68"/>
    </row>
    <row r="23" s="1" customFormat="1" ht="18.5" customHeight="1" spans="1:6">
      <c r="A23" s="7" t="s">
        <v>339</v>
      </c>
      <c r="B23" s="11">
        <v>27.8713</v>
      </c>
      <c r="C23" s="23">
        <v>-18.3</v>
      </c>
      <c r="E23" s="76"/>
      <c r="F23" s="68"/>
    </row>
    <row r="24" s="1" customFormat="1" ht="18.5" customHeight="1" spans="1:6">
      <c r="A24" s="7" t="s">
        <v>340</v>
      </c>
      <c r="B24" s="11">
        <v>5.3958</v>
      </c>
      <c r="C24" s="23">
        <v>-10.1</v>
      </c>
      <c r="E24" s="76"/>
      <c r="F24" s="68"/>
    </row>
    <row r="25" s="1" customFormat="1" ht="18.5" customHeight="1" spans="1:6">
      <c r="A25" s="7" t="s">
        <v>341</v>
      </c>
      <c r="B25" s="11">
        <v>5.3436</v>
      </c>
      <c r="C25" s="23">
        <v>2.4</v>
      </c>
      <c r="E25" s="76"/>
      <c r="F25" s="68"/>
    </row>
    <row r="26" s="1" customFormat="1" ht="18.5" customHeight="1" spans="1:6">
      <c r="A26" s="7" t="s">
        <v>342</v>
      </c>
      <c r="B26" s="11">
        <v>19.7863</v>
      </c>
      <c r="C26" s="23">
        <v>2.4</v>
      </c>
      <c r="E26" s="76"/>
      <c r="F26" s="68"/>
    </row>
    <row r="27" s="1" customFormat="1" ht="18.5" customHeight="1" spans="1:3">
      <c r="A27" s="7" t="s">
        <v>343</v>
      </c>
      <c r="B27" s="11">
        <v>32.0018</v>
      </c>
      <c r="C27" s="23">
        <v>-16.6</v>
      </c>
    </row>
    <row r="28" s="1" customFormat="1" ht="18.5" customHeight="1" spans="1:3">
      <c r="A28" s="18" t="s">
        <v>344</v>
      </c>
      <c r="B28" s="19">
        <v>4</v>
      </c>
      <c r="C28" s="39">
        <v>5</v>
      </c>
    </row>
    <row r="29" s="1" customFormat="1" spans="1:3">
      <c r="A29" s="20"/>
      <c r="B29" s="21"/>
      <c r="C29" s="22"/>
    </row>
  </sheetData>
  <mergeCells count="1">
    <mergeCell ref="A1:C1"/>
  </mergeCells>
  <pageMargins left="0.590277777777778" right="0.590277777777778" top="0.393055555555556" bottom="0.393055555555556" header="0.314583333333333" footer="0.314583333333333"/>
  <pageSetup paperSize="9" orientation="landscape" horizont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tabColor theme="7" tint="0.4"/>
  </sheetPr>
  <dimension ref="A1:E30"/>
  <sheetViews>
    <sheetView workbookViewId="0">
      <selection activeCell="A1" sqref="A1:C1"/>
    </sheetView>
  </sheetViews>
  <sheetFormatPr defaultColWidth="9" defaultRowHeight="14.25" outlineLevelCol="4"/>
  <cols>
    <col min="1" max="1" width="28.625" style="1" customWidth="1"/>
    <col min="2" max="3" width="9.625" style="1" customWidth="1"/>
    <col min="4" max="4" width="14.125" style="1"/>
    <col min="5" max="5" width="11.625" style="1"/>
    <col min="6" max="16384" width="9" style="1"/>
  </cols>
  <sheetData>
    <row r="1" s="1" customFormat="1" ht="25" customHeight="1" spans="1:3">
      <c r="A1" s="28" t="s">
        <v>358</v>
      </c>
      <c r="B1" s="28"/>
      <c r="C1" s="28"/>
    </row>
    <row r="2" s="2" customFormat="1" ht="20" customHeight="1" spans="1:3">
      <c r="A2" s="5" t="s">
        <v>359</v>
      </c>
      <c r="B2" s="6" t="s">
        <v>65</v>
      </c>
      <c r="C2" s="6" t="s">
        <v>37</v>
      </c>
    </row>
    <row r="3" s="3" customFormat="1" ht="18.5" customHeight="1" spans="1:4">
      <c r="A3" s="7" t="s">
        <v>333</v>
      </c>
      <c r="B3" s="56">
        <v>813.0564</v>
      </c>
      <c r="C3" s="57">
        <v>8.8</v>
      </c>
      <c r="D3" s="58"/>
    </row>
    <row r="4" s="1" customFormat="1" ht="18.5" customHeight="1" spans="1:4">
      <c r="A4" s="7" t="s">
        <v>334</v>
      </c>
      <c r="B4" s="56">
        <v>132.55641</v>
      </c>
      <c r="C4" s="57">
        <v>-0.7</v>
      </c>
      <c r="D4" s="59"/>
    </row>
    <row r="5" s="1" customFormat="1" ht="18.5" customHeight="1" spans="1:4">
      <c r="A5" s="12" t="s">
        <v>335</v>
      </c>
      <c r="B5" s="60">
        <v>72.78914</v>
      </c>
      <c r="C5" s="61">
        <v>11.3</v>
      </c>
      <c r="D5" s="59"/>
    </row>
    <row r="6" s="3" customFormat="1" ht="18.5" customHeight="1" spans="1:4">
      <c r="A6" s="7" t="s">
        <v>336</v>
      </c>
      <c r="B6" s="56">
        <v>72.87059</v>
      </c>
      <c r="C6" s="57">
        <v>-2.4</v>
      </c>
      <c r="D6" s="58"/>
    </row>
    <row r="7" s="1" customFormat="1" ht="18.5" customHeight="1" spans="1:4">
      <c r="A7" s="7" t="s">
        <v>337</v>
      </c>
      <c r="B7" s="56">
        <v>31.75047</v>
      </c>
      <c r="C7" s="57">
        <v>10</v>
      </c>
      <c r="D7" s="59"/>
    </row>
    <row r="8" s="1" customFormat="1" ht="18.5" customHeight="1" spans="1:4">
      <c r="A8" s="7" t="s">
        <v>338</v>
      </c>
      <c r="B8" s="56">
        <v>188.38125</v>
      </c>
      <c r="C8" s="57">
        <v>6.6</v>
      </c>
      <c r="D8" s="59"/>
    </row>
    <row r="9" s="1" customFormat="1" ht="18.5" customHeight="1" spans="1:4">
      <c r="A9" s="7" t="s">
        <v>339</v>
      </c>
      <c r="B9" s="56">
        <v>24.36928</v>
      </c>
      <c r="C9" s="57">
        <v>12.5</v>
      </c>
      <c r="D9" s="59"/>
    </row>
    <row r="10" s="1" customFormat="1" ht="18.5" customHeight="1" spans="1:4">
      <c r="A10" s="7" t="s">
        <v>340</v>
      </c>
      <c r="B10" s="56">
        <v>33.09834</v>
      </c>
      <c r="C10" s="57">
        <v>5.9</v>
      </c>
      <c r="D10" s="59"/>
    </row>
    <row r="11" s="1" customFormat="1" ht="18.5" customHeight="1" spans="1:4">
      <c r="A11" s="7" t="s">
        <v>341</v>
      </c>
      <c r="B11" s="56">
        <v>46.22402</v>
      </c>
      <c r="C11" s="57">
        <v>7.9</v>
      </c>
      <c r="D11" s="59"/>
    </row>
    <row r="12" s="1" customFormat="1" ht="18.5" customHeight="1" spans="1:4">
      <c r="A12" s="7" t="s">
        <v>342</v>
      </c>
      <c r="B12" s="56">
        <v>73.66678</v>
      </c>
      <c r="C12" s="57">
        <v>15.6</v>
      </c>
      <c r="D12" s="59"/>
    </row>
    <row r="13" s="1" customFormat="1" ht="18.5" customHeight="1" spans="1:4">
      <c r="A13" s="7" t="s">
        <v>343</v>
      </c>
      <c r="B13" s="56">
        <v>137.35012</v>
      </c>
      <c r="C13" s="57">
        <v>26.2</v>
      </c>
      <c r="D13" s="59"/>
    </row>
    <row r="14" s="3" customFormat="1" ht="18.5" customHeight="1" spans="1:4">
      <c r="A14" s="18" t="s">
        <v>344</v>
      </c>
      <c r="B14" s="62">
        <v>6</v>
      </c>
      <c r="C14" s="62">
        <v>4</v>
      </c>
      <c r="D14" s="58"/>
    </row>
    <row r="15" s="1" customFormat="1" ht="20" customHeight="1" spans="1:4">
      <c r="A15" s="20"/>
      <c r="B15" s="22"/>
      <c r="D15" s="59"/>
    </row>
    <row r="16" s="2" customFormat="1" ht="20" customHeight="1" spans="1:4">
      <c r="A16" s="63" t="s">
        <v>360</v>
      </c>
      <c r="B16" s="64" t="str">
        <f>B2</f>
        <v>1-2月</v>
      </c>
      <c r="C16" s="64" t="s">
        <v>37</v>
      </c>
      <c r="D16" s="65"/>
    </row>
    <row r="17" s="3" customFormat="1" ht="18.5" customHeight="1" spans="1:5">
      <c r="A17" s="16" t="s">
        <v>333</v>
      </c>
      <c r="B17" s="57">
        <v>355.54835</v>
      </c>
      <c r="C17" s="66">
        <v>14.1</v>
      </c>
      <c r="D17" s="58"/>
      <c r="E17" s="67"/>
    </row>
    <row r="18" s="1" customFormat="1" ht="18.5" customHeight="1" spans="1:5">
      <c r="A18" s="16" t="s">
        <v>334</v>
      </c>
      <c r="B18" s="57">
        <v>72.77841</v>
      </c>
      <c r="C18" s="66">
        <v>-5.8</v>
      </c>
      <c r="D18" s="59"/>
      <c r="E18" s="68"/>
    </row>
    <row r="19" s="1" customFormat="1" ht="18.5" customHeight="1" spans="1:5">
      <c r="A19" s="69" t="s">
        <v>335</v>
      </c>
      <c r="B19" s="61">
        <v>42.6709</v>
      </c>
      <c r="C19" s="70">
        <v>15.9</v>
      </c>
      <c r="D19" s="59"/>
      <c r="E19" s="68"/>
    </row>
    <row r="20" s="3" customFormat="1" ht="18.5" customHeight="1" spans="1:5">
      <c r="A20" s="16" t="s">
        <v>336</v>
      </c>
      <c r="B20" s="57">
        <v>8.64463</v>
      </c>
      <c r="C20" s="66">
        <v>21.6</v>
      </c>
      <c r="D20" s="58"/>
      <c r="E20" s="67"/>
    </row>
    <row r="21" s="1" customFormat="1" ht="18.5" customHeight="1" spans="1:5">
      <c r="A21" s="16" t="s">
        <v>337</v>
      </c>
      <c r="B21" s="57">
        <v>35.87844</v>
      </c>
      <c r="C21" s="66">
        <v>-8.8</v>
      </c>
      <c r="D21" s="59"/>
      <c r="E21" s="68"/>
    </row>
    <row r="22" s="1" customFormat="1" ht="18.5" customHeight="1" spans="1:5">
      <c r="A22" s="16" t="s">
        <v>338</v>
      </c>
      <c r="B22" s="57">
        <v>84.79111</v>
      </c>
      <c r="C22" s="66">
        <v>9.5</v>
      </c>
      <c r="D22" s="59"/>
      <c r="E22" s="68"/>
    </row>
    <row r="23" s="1" customFormat="1" ht="18.5" customHeight="1" spans="1:5">
      <c r="A23" s="16" t="s">
        <v>339</v>
      </c>
      <c r="B23" s="57">
        <v>8.0015</v>
      </c>
      <c r="C23" s="66">
        <v>39.2</v>
      </c>
      <c r="D23" s="59"/>
      <c r="E23" s="68"/>
    </row>
    <row r="24" s="1" customFormat="1" ht="18.5" customHeight="1" spans="1:5">
      <c r="A24" s="16" t="s">
        <v>340</v>
      </c>
      <c r="B24" s="57">
        <v>8.9585</v>
      </c>
      <c r="C24" s="66">
        <v>8.3</v>
      </c>
      <c r="D24" s="59"/>
      <c r="E24" s="68"/>
    </row>
    <row r="25" s="1" customFormat="1" ht="18.5" customHeight="1" spans="1:5">
      <c r="A25" s="16" t="s">
        <v>341</v>
      </c>
      <c r="B25" s="57">
        <v>12.57821</v>
      </c>
      <c r="C25" s="66">
        <v>15.2</v>
      </c>
      <c r="D25" s="59"/>
      <c r="E25" s="68"/>
    </row>
    <row r="26" s="1" customFormat="1" ht="18.5" customHeight="1" spans="1:5">
      <c r="A26" s="16" t="s">
        <v>342</v>
      </c>
      <c r="B26" s="57">
        <v>29.65677</v>
      </c>
      <c r="C26" s="66">
        <v>49.5</v>
      </c>
      <c r="D26" s="59"/>
      <c r="E26" s="68"/>
    </row>
    <row r="27" s="1" customFormat="1" ht="18.5" customHeight="1" spans="1:5">
      <c r="A27" s="16" t="s">
        <v>343</v>
      </c>
      <c r="B27" s="57">
        <v>51.58988</v>
      </c>
      <c r="C27" s="66">
        <v>78.1</v>
      </c>
      <c r="D27" s="59"/>
      <c r="E27" s="68"/>
    </row>
    <row r="28" s="3" customFormat="1" ht="18.5" customHeight="1" spans="1:3">
      <c r="A28" s="71" t="s">
        <v>344</v>
      </c>
      <c r="B28" s="62">
        <v>4</v>
      </c>
      <c r="C28" s="62">
        <v>5</v>
      </c>
    </row>
    <row r="29" s="1" customFormat="1" ht="15.75" customHeight="1" spans="1:2">
      <c r="A29" s="72"/>
      <c r="B29" s="72"/>
    </row>
    <row r="30" s="1" customFormat="1" spans="1:2">
      <c r="A30" s="73"/>
      <c r="B30" s="73"/>
    </row>
  </sheetData>
  <mergeCells count="1">
    <mergeCell ref="A1:C1"/>
  </mergeCells>
  <pageMargins left="0.590277777777778" right="0.590277777777778" top="0.393055555555556" bottom="0.393055555555556" header="0.314583333333333" footer="0.314583333333333"/>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B1:C23"/>
  <sheetViews>
    <sheetView tabSelected="1" workbookViewId="0">
      <selection activeCell="F17" sqref="F17"/>
    </sheetView>
  </sheetViews>
  <sheetFormatPr defaultColWidth="9" defaultRowHeight="14.25" outlineLevelCol="2"/>
  <cols>
    <col min="1" max="1" width="1.6" style="74" customWidth="1"/>
    <col min="2" max="2" width="34.75" style="74" customWidth="1"/>
    <col min="3" max="3" width="3.375" style="74" customWidth="1"/>
    <col min="4" max="4" width="10.1" style="74" customWidth="1"/>
    <col min="5" max="16384" width="9" style="74"/>
  </cols>
  <sheetData>
    <row r="1" s="1" customFormat="1" ht="25" customHeight="1" spans="2:3">
      <c r="B1" s="28" t="s">
        <v>13</v>
      </c>
      <c r="C1" s="126"/>
    </row>
    <row r="2" s="1" customFormat="1" ht="25" customHeight="1" spans="2:3">
      <c r="B2" s="247" t="s">
        <v>14</v>
      </c>
      <c r="C2" s="247">
        <v>1</v>
      </c>
    </row>
    <row r="3" s="246" customFormat="1" ht="25" customHeight="1" spans="2:3">
      <c r="B3" s="247" t="s">
        <v>15</v>
      </c>
      <c r="C3" s="247">
        <v>2</v>
      </c>
    </row>
    <row r="4" s="246" customFormat="1" ht="25" customHeight="1" spans="2:3">
      <c r="B4" s="247" t="s">
        <v>16</v>
      </c>
      <c r="C4" s="247">
        <v>3</v>
      </c>
    </row>
    <row r="5" s="246" customFormat="1" ht="25" customHeight="1" spans="2:3">
      <c r="B5" s="247" t="s">
        <v>17</v>
      </c>
      <c r="C5" s="247">
        <v>4</v>
      </c>
    </row>
    <row r="6" s="246" customFormat="1" ht="25" customHeight="1" spans="2:3">
      <c r="B6" s="247" t="s">
        <v>18</v>
      </c>
      <c r="C6" s="247">
        <v>5</v>
      </c>
    </row>
    <row r="7" s="246" customFormat="1" ht="25" customHeight="1" spans="2:3">
      <c r="B7" s="247" t="s">
        <v>19</v>
      </c>
      <c r="C7" s="247">
        <v>6</v>
      </c>
    </row>
    <row r="8" s="246" customFormat="1" ht="25" customHeight="1" spans="2:3">
      <c r="B8" s="247" t="s">
        <v>20</v>
      </c>
      <c r="C8" s="247">
        <v>7</v>
      </c>
    </row>
    <row r="9" s="246" customFormat="1" ht="25" customHeight="1" spans="2:3">
      <c r="B9" s="247" t="s">
        <v>21</v>
      </c>
      <c r="C9" s="247">
        <v>8</v>
      </c>
    </row>
    <row r="10" s="74" customFormat="1" ht="25" customHeight="1" spans="2:3">
      <c r="B10" s="247" t="s">
        <v>22</v>
      </c>
      <c r="C10" s="247">
        <v>9</v>
      </c>
    </row>
    <row r="11" s="74" customFormat="1" ht="25" customHeight="1" spans="2:3">
      <c r="B11" s="247" t="s">
        <v>23</v>
      </c>
      <c r="C11" s="247">
        <v>10</v>
      </c>
    </row>
    <row r="12" s="74" customFormat="1" ht="25" customHeight="1" spans="2:3">
      <c r="B12" s="247" t="s">
        <v>24</v>
      </c>
      <c r="C12" s="247">
        <v>11</v>
      </c>
    </row>
    <row r="13" s="74" customFormat="1" ht="25" customHeight="1" spans="2:3">
      <c r="B13" s="247" t="s">
        <v>25</v>
      </c>
      <c r="C13" s="247">
        <v>11</v>
      </c>
    </row>
    <row r="14" s="74" customFormat="1" ht="25" customHeight="1" spans="2:3">
      <c r="B14" s="247" t="s">
        <v>26</v>
      </c>
      <c r="C14" s="247">
        <v>13</v>
      </c>
    </row>
    <row r="15" s="74" customFormat="1" ht="25" customHeight="1" spans="2:3">
      <c r="B15" s="247" t="s">
        <v>27</v>
      </c>
      <c r="C15" s="247">
        <v>14</v>
      </c>
    </row>
    <row r="16" s="74" customFormat="1" ht="25" customHeight="1" spans="2:3">
      <c r="B16" s="247" t="s">
        <v>28</v>
      </c>
      <c r="C16" s="247">
        <v>14</v>
      </c>
    </row>
    <row r="17" s="74" customFormat="1" ht="25" customHeight="1" spans="2:3">
      <c r="B17" s="247" t="s">
        <v>29</v>
      </c>
      <c r="C17" s="247">
        <v>15</v>
      </c>
    </row>
    <row r="18" s="74" customFormat="1" ht="25" customHeight="1" spans="2:3">
      <c r="B18" s="247" t="s">
        <v>30</v>
      </c>
      <c r="C18" s="247">
        <v>15</v>
      </c>
    </row>
    <row r="19" s="74" customFormat="1" ht="25" customHeight="1" spans="2:3">
      <c r="B19" s="247" t="s">
        <v>31</v>
      </c>
      <c r="C19" s="247">
        <v>16</v>
      </c>
    </row>
    <row r="20" s="74" customFormat="1" ht="25" customHeight="1" spans="2:3">
      <c r="B20" s="247" t="s">
        <v>32</v>
      </c>
      <c r="C20" s="247">
        <v>17</v>
      </c>
    </row>
    <row r="21" s="246" customFormat="1" ht="25" customHeight="1" spans="2:3">
      <c r="B21" s="247" t="s">
        <v>33</v>
      </c>
      <c r="C21" s="247">
        <v>22</v>
      </c>
    </row>
    <row r="22" s="74" customFormat="1" ht="17.4" customHeight="1" spans="2:3">
      <c r="B22" s="248"/>
      <c r="C22" s="249"/>
    </row>
    <row r="23" s="74" customFormat="1" ht="15.9" customHeight="1" spans="3:3">
      <c r="C23" s="250"/>
    </row>
  </sheetData>
  <mergeCells count="1">
    <mergeCell ref="B1:C1"/>
  </mergeCells>
  <pageMargins left="0.590277777777778" right="0.590277777777778" top="0.393055555555556" bottom="0.393055555555556" header="0.314583333333333" footer="0.314583333333333"/>
  <pageSetup paperSize="9" orientation="landscape" horizontalDpi="600"/>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tabColor theme="7" tint="0.4"/>
  </sheetPr>
  <dimension ref="A1:D29"/>
  <sheetViews>
    <sheetView workbookViewId="0">
      <selection activeCell="C25" sqref="C25"/>
    </sheetView>
  </sheetViews>
  <sheetFormatPr defaultColWidth="9" defaultRowHeight="14.25" outlineLevelCol="3"/>
  <cols>
    <col min="1" max="1" width="28.625" style="1" customWidth="1"/>
    <col min="2" max="3" width="9.625" style="1" customWidth="1"/>
    <col min="4" max="16384" width="9" style="1"/>
  </cols>
  <sheetData>
    <row r="1" s="1" customFormat="1" ht="25" customHeight="1" spans="1:4">
      <c r="A1" s="4" t="s">
        <v>361</v>
      </c>
      <c r="B1" s="4"/>
      <c r="C1" s="4"/>
      <c r="D1" s="3"/>
    </row>
    <row r="2" s="2" customFormat="1" ht="20" customHeight="1" spans="1:3">
      <c r="A2" s="5" t="s">
        <v>362</v>
      </c>
      <c r="B2" s="5"/>
      <c r="C2" s="6" t="s">
        <v>91</v>
      </c>
    </row>
    <row r="3" s="3" customFormat="1" ht="18" customHeight="1" spans="1:3">
      <c r="A3" s="7" t="s">
        <v>333</v>
      </c>
      <c r="B3" s="49"/>
      <c r="C3" s="23"/>
    </row>
    <row r="4" s="1" customFormat="1" ht="18" customHeight="1" spans="1:3">
      <c r="A4" s="7" t="s">
        <v>334</v>
      </c>
      <c r="B4" s="50"/>
      <c r="C4" s="23"/>
    </row>
    <row r="5" s="1" customFormat="1" ht="18" customHeight="1" spans="1:3">
      <c r="A5" s="12" t="s">
        <v>335</v>
      </c>
      <c r="B5" s="51"/>
      <c r="C5" s="25"/>
    </row>
    <row r="6" s="1" customFormat="1" ht="18" customHeight="1" spans="1:3">
      <c r="A6" s="7" t="s">
        <v>336</v>
      </c>
      <c r="B6" s="50"/>
      <c r="C6" s="23"/>
    </row>
    <row r="7" s="1" customFormat="1" ht="18" customHeight="1" spans="1:3">
      <c r="A7" s="7" t="s">
        <v>337</v>
      </c>
      <c r="B7" s="50"/>
      <c r="C7" s="23"/>
    </row>
    <row r="8" s="1" customFormat="1" ht="18" customHeight="1" spans="1:3">
      <c r="A8" s="7" t="s">
        <v>338</v>
      </c>
      <c r="B8" s="50"/>
      <c r="C8" s="23"/>
    </row>
    <row r="9" s="1" customFormat="1" ht="18" customHeight="1" spans="1:3">
      <c r="A9" s="7" t="s">
        <v>339</v>
      </c>
      <c r="B9" s="50"/>
      <c r="C9" s="23"/>
    </row>
    <row r="10" s="1" customFormat="1" ht="18" customHeight="1" spans="1:3">
      <c r="A10" s="7" t="s">
        <v>340</v>
      </c>
      <c r="B10" s="50"/>
      <c r="C10" s="23"/>
    </row>
    <row r="11" s="1" customFormat="1" ht="18" customHeight="1" spans="1:3">
      <c r="A11" s="7" t="s">
        <v>341</v>
      </c>
      <c r="B11" s="50"/>
      <c r="C11" s="23"/>
    </row>
    <row r="12" s="1" customFormat="1" ht="18" customHeight="1" spans="1:3">
      <c r="A12" s="7" t="s">
        <v>342</v>
      </c>
      <c r="B12" s="50"/>
      <c r="C12" s="23"/>
    </row>
    <row r="13" s="1" customFormat="1" ht="18" customHeight="1" spans="1:3">
      <c r="A13" s="7" t="s">
        <v>343</v>
      </c>
      <c r="B13" s="50"/>
      <c r="C13" s="23"/>
    </row>
    <row r="14" s="1" customFormat="1" ht="18" customHeight="1" spans="1:3">
      <c r="A14" s="18" t="s">
        <v>344</v>
      </c>
      <c r="B14" s="52"/>
      <c r="C14" s="53"/>
    </row>
    <row r="15" s="1" customFormat="1" ht="20" customHeight="1" spans="1:3">
      <c r="A15" s="20"/>
      <c r="B15" s="54"/>
      <c r="C15" s="22"/>
    </row>
    <row r="16" s="2" customFormat="1" ht="20" customHeight="1" spans="1:3">
      <c r="A16" s="5" t="s">
        <v>363</v>
      </c>
      <c r="B16" s="55" t="s">
        <v>65</v>
      </c>
      <c r="C16" s="6" t="s">
        <v>37</v>
      </c>
    </row>
    <row r="17" s="3" customFormat="1" ht="18" customHeight="1" spans="1:3">
      <c r="A17" s="7" t="s">
        <v>333</v>
      </c>
      <c r="B17" s="23">
        <v>7467.37305</v>
      </c>
      <c r="C17" s="23">
        <v>18.8</v>
      </c>
    </row>
    <row r="18" s="1" customFormat="1" ht="18" customHeight="1" spans="1:3">
      <c r="A18" s="7" t="s">
        <v>334</v>
      </c>
      <c r="B18" s="23">
        <v>514.10099</v>
      </c>
      <c r="C18" s="23">
        <v>13.9</v>
      </c>
    </row>
    <row r="19" s="1" customFormat="1" ht="18" customHeight="1" spans="1:3">
      <c r="A19" s="12" t="s">
        <v>335</v>
      </c>
      <c r="B19" s="25">
        <v>789.62766</v>
      </c>
      <c r="C19" s="25">
        <v>26</v>
      </c>
    </row>
    <row r="20" s="3" customFormat="1" ht="18" customHeight="1" spans="1:3">
      <c r="A20" s="7" t="s">
        <v>336</v>
      </c>
      <c r="B20" s="23">
        <v>3100.38986</v>
      </c>
      <c r="C20" s="23">
        <v>18.6</v>
      </c>
    </row>
    <row r="21" s="1" customFormat="1" ht="18" customHeight="1" spans="1:3">
      <c r="A21" s="7" t="s">
        <v>337</v>
      </c>
      <c r="B21" s="23">
        <v>410.01843</v>
      </c>
      <c r="C21" s="23">
        <v>33.7</v>
      </c>
    </row>
    <row r="22" s="1" customFormat="1" ht="18" customHeight="1" spans="1:3">
      <c r="A22" s="7" t="s">
        <v>338</v>
      </c>
      <c r="B22" s="23">
        <v>1681.61996</v>
      </c>
      <c r="C22" s="23">
        <v>8.9</v>
      </c>
    </row>
    <row r="23" s="1" customFormat="1" ht="18" customHeight="1" spans="1:3">
      <c r="A23" s="7" t="s">
        <v>339</v>
      </c>
      <c r="B23" s="23">
        <v>87.51596</v>
      </c>
      <c r="C23" s="23">
        <v>64.2</v>
      </c>
    </row>
    <row r="24" s="1" customFormat="1" ht="18" customHeight="1" spans="1:3">
      <c r="A24" s="7" t="s">
        <v>340</v>
      </c>
      <c r="B24" s="23">
        <v>118.92403</v>
      </c>
      <c r="C24" s="23">
        <v>21.9</v>
      </c>
    </row>
    <row r="25" s="1" customFormat="1" ht="18" customHeight="1" spans="1:3">
      <c r="A25" s="7" t="s">
        <v>341</v>
      </c>
      <c r="B25" s="23">
        <v>103.00783</v>
      </c>
      <c r="C25" s="26">
        <v>77.6</v>
      </c>
    </row>
    <row r="26" s="1" customFormat="1" ht="18" customHeight="1" spans="1:3">
      <c r="A26" s="7" t="s">
        <v>342</v>
      </c>
      <c r="B26" s="23">
        <v>190.56527</v>
      </c>
      <c r="C26" s="23">
        <v>10.2</v>
      </c>
    </row>
    <row r="27" s="1" customFormat="1" ht="18" customHeight="1" spans="1:3">
      <c r="A27" s="7" t="s">
        <v>343</v>
      </c>
      <c r="B27" s="23">
        <v>471.60306</v>
      </c>
      <c r="C27" s="23">
        <v>31.5</v>
      </c>
    </row>
    <row r="28" s="3" customFormat="1" ht="18" customHeight="1" spans="1:3">
      <c r="A28" s="18" t="s">
        <v>344</v>
      </c>
      <c r="B28" s="52">
        <v>3</v>
      </c>
      <c r="C28" s="39">
        <v>5</v>
      </c>
    </row>
    <row r="29" s="1" customFormat="1" ht="15.75" customHeight="1" spans="1:3">
      <c r="A29" s="47" t="s">
        <v>364</v>
      </c>
      <c r="B29" s="47"/>
      <c r="C29" s="47"/>
    </row>
  </sheetData>
  <mergeCells count="2">
    <mergeCell ref="A1:C1"/>
    <mergeCell ref="A29:C29"/>
  </mergeCells>
  <pageMargins left="0.590277777777778" right="0.590277777777778" top="0.393055555555556" bottom="0.393055555555556" header="0.314583333333333" footer="0.314583333333333"/>
  <pageSetup paperSize="9" orientation="landscape" horizont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tabColor theme="7" tint="0.4"/>
  </sheetPr>
  <dimension ref="A1:C30"/>
  <sheetViews>
    <sheetView workbookViewId="0">
      <selection activeCell="A1" sqref="A1:C1"/>
    </sheetView>
  </sheetViews>
  <sheetFormatPr defaultColWidth="9" defaultRowHeight="14.25" outlineLevelCol="2"/>
  <cols>
    <col min="1" max="1" width="28.625" style="1" customWidth="1"/>
    <col min="2" max="3" width="9.625" style="1" customWidth="1"/>
    <col min="4" max="16384" width="9" style="1"/>
  </cols>
  <sheetData>
    <row r="1" s="1" customFormat="1" ht="25" customHeight="1" spans="1:3">
      <c r="A1" s="28" t="s">
        <v>365</v>
      </c>
      <c r="B1" s="28"/>
      <c r="C1" s="28"/>
    </row>
    <row r="2" s="2" customFormat="1" ht="20" customHeight="1" spans="1:3">
      <c r="A2" s="5" t="s">
        <v>366</v>
      </c>
      <c r="B2" s="6" t="s">
        <v>65</v>
      </c>
      <c r="C2" s="6" t="s">
        <v>37</v>
      </c>
    </row>
    <row r="3" s="3" customFormat="1" ht="18" customHeight="1" spans="1:3">
      <c r="A3" s="7" t="s">
        <v>333</v>
      </c>
      <c r="B3" s="11">
        <v>2178.3425</v>
      </c>
      <c r="C3" s="43">
        <v>16.3019561230426</v>
      </c>
    </row>
    <row r="4" s="1" customFormat="1" ht="18" customHeight="1" spans="1:3">
      <c r="A4" s="7" t="s">
        <v>334</v>
      </c>
      <c r="B4" s="11">
        <v>155.0086</v>
      </c>
      <c r="C4" s="43">
        <v>8.66083996478181</v>
      </c>
    </row>
    <row r="5" s="1" customFormat="1" ht="18" customHeight="1" spans="1:3">
      <c r="A5" s="12" t="s">
        <v>335</v>
      </c>
      <c r="B5" s="14">
        <v>134.1794</v>
      </c>
      <c r="C5" s="44">
        <v>0.900953743120269</v>
      </c>
    </row>
    <row r="6" s="3" customFormat="1" ht="18" customHeight="1" spans="1:3">
      <c r="A6" s="7" t="s">
        <v>336</v>
      </c>
      <c r="B6" s="11">
        <v>773.6857</v>
      </c>
      <c r="C6" s="43">
        <v>13.0704852665134</v>
      </c>
    </row>
    <row r="7" s="1" customFormat="1" ht="18" customHeight="1" spans="1:3">
      <c r="A7" s="7" t="s">
        <v>337</v>
      </c>
      <c r="B7" s="11">
        <v>120.7561</v>
      </c>
      <c r="C7" s="43">
        <v>13.7256914784912</v>
      </c>
    </row>
    <row r="8" s="1" customFormat="1" ht="18" customHeight="1" spans="1:3">
      <c r="A8" s="7" t="s">
        <v>338</v>
      </c>
      <c r="B8" s="11">
        <v>482.6986</v>
      </c>
      <c r="C8" s="43">
        <v>33.5101118921428</v>
      </c>
    </row>
    <row r="9" s="3" customFormat="1" ht="18" customHeight="1" spans="1:3">
      <c r="A9" s="45" t="s">
        <v>339</v>
      </c>
      <c r="B9" s="46">
        <v>58.9411</v>
      </c>
      <c r="C9" s="32">
        <v>47.8187486049772</v>
      </c>
    </row>
    <row r="10" s="1" customFormat="1" ht="18" customHeight="1" spans="1:3">
      <c r="A10" s="7" t="s">
        <v>340</v>
      </c>
      <c r="B10" s="11">
        <v>38.8004</v>
      </c>
      <c r="C10" s="43">
        <v>3.43546146935489</v>
      </c>
    </row>
    <row r="11" s="1" customFormat="1" ht="18" customHeight="1" spans="1:3">
      <c r="A11" s="45" t="s">
        <v>341</v>
      </c>
      <c r="B11" s="46">
        <v>55.5367</v>
      </c>
      <c r="C11" s="32">
        <v>-11.111840241488</v>
      </c>
    </row>
    <row r="12" s="1" customFormat="1" ht="18" customHeight="1" spans="1:3">
      <c r="A12" s="7" t="s">
        <v>342</v>
      </c>
      <c r="B12" s="11">
        <v>159.2823</v>
      </c>
      <c r="C12" s="43">
        <v>5.75509762353244</v>
      </c>
    </row>
    <row r="13" s="1" customFormat="1" ht="18" customHeight="1" spans="1:3">
      <c r="A13" s="7" t="s">
        <v>343</v>
      </c>
      <c r="B13" s="11">
        <v>199.2264</v>
      </c>
      <c r="C13" s="43">
        <v>28.8958159052664</v>
      </c>
    </row>
    <row r="14" s="3" customFormat="1" ht="18" customHeight="1" spans="1:3">
      <c r="A14" s="18" t="s">
        <v>344</v>
      </c>
      <c r="B14" s="19">
        <v>6</v>
      </c>
      <c r="C14" s="19">
        <v>9</v>
      </c>
    </row>
    <row r="15" s="1" customFormat="1" ht="20" customHeight="1" spans="1:3">
      <c r="A15" s="20"/>
      <c r="B15" s="21"/>
      <c r="C15" s="22"/>
    </row>
    <row r="16" s="2" customFormat="1" ht="20" customHeight="1" spans="1:3">
      <c r="A16" s="5" t="s">
        <v>367</v>
      </c>
      <c r="B16" s="6" t="s">
        <v>65</v>
      </c>
      <c r="C16" s="6" t="s">
        <v>37</v>
      </c>
    </row>
    <row r="17" s="3" customFormat="1" ht="18" customHeight="1" spans="1:3">
      <c r="A17" s="7" t="s">
        <v>333</v>
      </c>
      <c r="B17" s="43">
        <v>1407.7194</v>
      </c>
      <c r="C17" s="43">
        <v>17.3616478058585</v>
      </c>
    </row>
    <row r="18" s="1" customFormat="1" ht="18" customHeight="1" spans="1:3">
      <c r="A18" s="7" t="s">
        <v>334</v>
      </c>
      <c r="B18" s="43">
        <v>125.5298</v>
      </c>
      <c r="C18" s="43">
        <v>1.79052024096326</v>
      </c>
    </row>
    <row r="19" s="1" customFormat="1" ht="18" customHeight="1" spans="1:3">
      <c r="A19" s="12" t="s">
        <v>335</v>
      </c>
      <c r="B19" s="44">
        <v>98.2365</v>
      </c>
      <c r="C19" s="44">
        <v>11.757097124291</v>
      </c>
    </row>
    <row r="20" s="3" customFormat="1" ht="18" customHeight="1" spans="1:3">
      <c r="A20" s="7" t="s">
        <v>336</v>
      </c>
      <c r="B20" s="43">
        <v>310.558</v>
      </c>
      <c r="C20" s="43">
        <v>11.4214143176866</v>
      </c>
    </row>
    <row r="21" s="1" customFormat="1" ht="18" customHeight="1" spans="1:3">
      <c r="A21" s="7" t="s">
        <v>337</v>
      </c>
      <c r="B21" s="43">
        <v>59.4575</v>
      </c>
      <c r="C21" s="43">
        <v>30.2498641804385</v>
      </c>
    </row>
    <row r="22" s="1" customFormat="1" ht="18" customHeight="1" spans="1:3">
      <c r="A22" s="7" t="s">
        <v>338</v>
      </c>
      <c r="B22" s="43">
        <v>374.0915</v>
      </c>
      <c r="C22" s="43">
        <v>33.8797559976165</v>
      </c>
    </row>
    <row r="23" s="3" customFormat="1" ht="18" customHeight="1" spans="1:3">
      <c r="A23" s="7" t="s">
        <v>339</v>
      </c>
      <c r="B23" s="43">
        <v>45.5255</v>
      </c>
      <c r="C23" s="43">
        <v>26.8883227791652</v>
      </c>
    </row>
    <row r="24" s="1" customFormat="1" ht="18" customHeight="1" spans="1:3">
      <c r="A24" s="7" t="s">
        <v>340</v>
      </c>
      <c r="B24" s="43">
        <v>34.2512</v>
      </c>
      <c r="C24" s="43">
        <v>11.2055558621944</v>
      </c>
    </row>
    <row r="25" s="3" customFormat="1" ht="18" customHeight="1" spans="1:3">
      <c r="A25" s="7" t="s">
        <v>341</v>
      </c>
      <c r="B25" s="43">
        <v>51.93</v>
      </c>
      <c r="C25" s="43">
        <v>-13.4773988237058</v>
      </c>
    </row>
    <row r="26" s="1" customFormat="1" ht="18" customHeight="1" spans="1:3">
      <c r="A26" s="7" t="s">
        <v>342</v>
      </c>
      <c r="B26" s="43">
        <v>128.8334</v>
      </c>
      <c r="C26" s="43">
        <v>7.00830677507585</v>
      </c>
    </row>
    <row r="27" s="1" customFormat="1" ht="18" customHeight="1" spans="1:3">
      <c r="A27" s="7" t="s">
        <v>343</v>
      </c>
      <c r="B27" s="43">
        <v>179.1701</v>
      </c>
      <c r="C27" s="43">
        <v>30.6745522081631</v>
      </c>
    </row>
    <row r="28" s="1" customFormat="1" ht="18" customHeight="1" spans="1:3">
      <c r="A28" s="18" t="s">
        <v>344</v>
      </c>
      <c r="B28" s="19">
        <v>6</v>
      </c>
      <c r="C28" s="19">
        <v>5</v>
      </c>
    </row>
    <row r="29" s="1" customFormat="1" ht="15" customHeight="1" spans="1:3">
      <c r="A29" s="47" t="s">
        <v>261</v>
      </c>
      <c r="B29" s="47"/>
      <c r="C29" s="47"/>
    </row>
    <row r="30" s="1" customFormat="1" spans="1:3">
      <c r="A30" s="48"/>
      <c r="B30" s="48"/>
      <c r="C30" s="48"/>
    </row>
  </sheetData>
  <mergeCells count="2">
    <mergeCell ref="A1:C1"/>
    <mergeCell ref="A29:C29"/>
  </mergeCells>
  <pageMargins left="0.590277777777778" right="0.590277777777778" top="0.393055555555556" bottom="0.393055555555556" header="0.314583333333333" footer="0.314583333333333"/>
  <pageSetup paperSize="9" orientation="landscape" horizont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5">
    <tabColor theme="7" tint="0.4"/>
  </sheetPr>
  <dimension ref="A1:D29"/>
  <sheetViews>
    <sheetView workbookViewId="0">
      <selection activeCell="A1" sqref="A1:C1"/>
    </sheetView>
  </sheetViews>
  <sheetFormatPr defaultColWidth="9" defaultRowHeight="14.25" outlineLevelCol="3"/>
  <cols>
    <col min="1" max="1" width="28.625" style="1" customWidth="1"/>
    <col min="2" max="3" width="9.625" style="1" customWidth="1"/>
    <col min="4" max="4" width="9" style="1"/>
    <col min="5" max="5" width="11.375" style="1" customWidth="1"/>
    <col min="6" max="16384" width="9" style="1"/>
  </cols>
  <sheetData>
    <row r="1" s="1" customFormat="1" ht="25" customHeight="1" spans="1:4">
      <c r="A1" s="4" t="s">
        <v>368</v>
      </c>
      <c r="B1" s="4"/>
      <c r="C1" s="4"/>
      <c r="D1" s="3"/>
    </row>
    <row r="2" s="2" customFormat="1" ht="20" customHeight="1" spans="1:3">
      <c r="A2" s="5" t="s">
        <v>369</v>
      </c>
      <c r="B2" s="6" t="s">
        <v>65</v>
      </c>
      <c r="C2" s="6" t="s">
        <v>37</v>
      </c>
    </row>
    <row r="3" s="1" customFormat="1" ht="18" customHeight="1" spans="1:3">
      <c r="A3" s="7" t="s">
        <v>333</v>
      </c>
      <c r="B3" s="23">
        <v>428.1831</v>
      </c>
      <c r="C3" s="23">
        <v>-2.94556645238444</v>
      </c>
    </row>
    <row r="4" s="1" customFormat="1" ht="18" customHeight="1" spans="1:3">
      <c r="A4" s="7" t="s">
        <v>334</v>
      </c>
      <c r="B4" s="23">
        <v>32.7916</v>
      </c>
      <c r="C4" s="23">
        <v>-15.9461302245941</v>
      </c>
    </row>
    <row r="5" s="3" customFormat="1" ht="18" customHeight="1" spans="1:3">
      <c r="A5" s="12" t="s">
        <v>335</v>
      </c>
      <c r="B5" s="25">
        <v>33.4406</v>
      </c>
      <c r="C5" s="25">
        <v>1.42305149311221</v>
      </c>
    </row>
    <row r="6" s="1" customFormat="1" ht="18" customHeight="1" spans="1:3">
      <c r="A6" s="7" t="s">
        <v>336</v>
      </c>
      <c r="B6" s="23">
        <v>84.531</v>
      </c>
      <c r="C6" s="23">
        <v>-19.6813898290269</v>
      </c>
    </row>
    <row r="7" s="1" customFormat="1" ht="18" customHeight="1" spans="1:3">
      <c r="A7" s="7" t="s">
        <v>337</v>
      </c>
      <c r="B7" s="23">
        <v>21.4844</v>
      </c>
      <c r="C7" s="23">
        <v>1.05027491522077</v>
      </c>
    </row>
    <row r="8" s="1" customFormat="1" ht="18" customHeight="1" spans="1:3">
      <c r="A8" s="7" t="s">
        <v>338</v>
      </c>
      <c r="B8" s="23">
        <v>72.7547</v>
      </c>
      <c r="C8" s="23">
        <v>-4.42933219137595</v>
      </c>
    </row>
    <row r="9" s="1" customFormat="1" ht="18" customHeight="1" spans="1:3">
      <c r="A9" s="7" t="s">
        <v>339</v>
      </c>
      <c r="B9" s="26">
        <v>17.3221</v>
      </c>
      <c r="C9" s="26">
        <v>0.330726904141329</v>
      </c>
    </row>
    <row r="10" s="3" customFormat="1" ht="18" customHeight="1" spans="1:3">
      <c r="A10" s="7" t="s">
        <v>340</v>
      </c>
      <c r="B10" s="23">
        <v>14.5928</v>
      </c>
      <c r="C10" s="23">
        <v>16.5158931038062</v>
      </c>
    </row>
    <row r="11" s="1" customFormat="1" ht="18" customHeight="1" spans="1:3">
      <c r="A11" s="7" t="s">
        <v>341</v>
      </c>
      <c r="B11" s="26">
        <v>18.0645</v>
      </c>
      <c r="C11" s="26">
        <v>0.273101197315611</v>
      </c>
    </row>
    <row r="12" s="1" customFormat="1" ht="18" customHeight="1" spans="1:3">
      <c r="A12" s="7" t="s">
        <v>342</v>
      </c>
      <c r="B12" s="23">
        <v>33.5976</v>
      </c>
      <c r="C12" s="23">
        <v>0.18248828138978</v>
      </c>
    </row>
    <row r="13" s="1" customFormat="1" ht="18" customHeight="1" spans="1:3">
      <c r="A13" s="7" t="s">
        <v>343</v>
      </c>
      <c r="B13" s="23">
        <v>49.4171</v>
      </c>
      <c r="C13" s="23">
        <v>-2.75038522317361</v>
      </c>
    </row>
    <row r="14" s="1" customFormat="1" ht="18" customHeight="1" spans="1:3">
      <c r="A14" s="18" t="s">
        <v>344</v>
      </c>
      <c r="B14" s="39">
        <v>5</v>
      </c>
      <c r="C14" s="39">
        <v>2</v>
      </c>
    </row>
    <row r="15" ht="20" customHeight="1"/>
    <row r="16" s="2" customFormat="1" ht="20" customHeight="1" spans="1:3">
      <c r="A16" s="5" t="s">
        <v>370</v>
      </c>
      <c r="B16" s="6" t="s">
        <v>65</v>
      </c>
      <c r="C16" s="6" t="s">
        <v>37</v>
      </c>
    </row>
    <row r="17" s="3" customFormat="1" ht="18" customHeight="1" spans="1:3">
      <c r="A17" s="7" t="s">
        <v>333</v>
      </c>
      <c r="B17" s="15">
        <v>423.2024</v>
      </c>
      <c r="C17" s="23">
        <v>2.89309827548061</v>
      </c>
    </row>
    <row r="18" s="1" customFormat="1" ht="18" customHeight="1" spans="1:3">
      <c r="A18" s="7" t="s">
        <v>334</v>
      </c>
      <c r="B18" s="15">
        <v>20.7153</v>
      </c>
      <c r="C18" s="23">
        <v>0.719099156918233</v>
      </c>
    </row>
    <row r="19" s="1" customFormat="1" ht="18" customHeight="1" spans="1:3">
      <c r="A19" s="12" t="s">
        <v>335</v>
      </c>
      <c r="B19" s="42">
        <v>15.3725</v>
      </c>
      <c r="C19" s="25">
        <v>29.0050519460902</v>
      </c>
    </row>
    <row r="20" s="3" customFormat="1" ht="18" customHeight="1" spans="1:3">
      <c r="A20" s="7" t="s">
        <v>336</v>
      </c>
      <c r="B20" s="15">
        <v>61.871</v>
      </c>
      <c r="C20" s="23">
        <v>4.85739319954783</v>
      </c>
    </row>
    <row r="21" s="1" customFormat="1" ht="18" customHeight="1" spans="1:3">
      <c r="A21" s="7" t="s">
        <v>337</v>
      </c>
      <c r="B21" s="15">
        <v>18.9816</v>
      </c>
      <c r="C21" s="23">
        <v>4.59737812236531</v>
      </c>
    </row>
    <row r="22" s="1" customFormat="1" ht="18" customHeight="1" spans="1:3">
      <c r="A22" s="7" t="s">
        <v>338</v>
      </c>
      <c r="B22" s="15">
        <v>46.9105</v>
      </c>
      <c r="C22" s="23">
        <v>4.91538198319492</v>
      </c>
    </row>
    <row r="23" s="1" customFormat="1" ht="18" customHeight="1" spans="1:3">
      <c r="A23" s="7" t="s">
        <v>339</v>
      </c>
      <c r="B23" s="9">
        <v>21.5895</v>
      </c>
      <c r="C23" s="23">
        <v>14.0563585647268</v>
      </c>
    </row>
    <row r="24" s="1" customFormat="1" ht="18" customHeight="1" spans="1:3">
      <c r="A24" s="7" t="s">
        <v>340</v>
      </c>
      <c r="B24" s="15">
        <v>26.097</v>
      </c>
      <c r="C24" s="23">
        <v>22.2857410618059</v>
      </c>
    </row>
    <row r="25" s="1" customFormat="1" ht="18" customHeight="1" spans="1:3">
      <c r="A25" s="7" t="s">
        <v>341</v>
      </c>
      <c r="B25" s="9">
        <v>25.1322</v>
      </c>
      <c r="C25" s="23">
        <v>2.00129063155717</v>
      </c>
    </row>
    <row r="26" s="1" customFormat="1" ht="18" customHeight="1" spans="1:3">
      <c r="A26" s="7" t="s">
        <v>342</v>
      </c>
      <c r="B26" s="15">
        <v>32.5066</v>
      </c>
      <c r="C26" s="23">
        <v>19.0953521942069</v>
      </c>
    </row>
    <row r="27" s="1" customFormat="1" ht="18" customHeight="1" spans="1:3">
      <c r="A27" s="7" t="s">
        <v>343</v>
      </c>
      <c r="B27" s="15">
        <v>41.064</v>
      </c>
      <c r="C27" s="23">
        <v>14.5330707826873</v>
      </c>
    </row>
    <row r="28" s="3" customFormat="1" ht="18" customHeight="1" spans="1:3">
      <c r="A28" s="18" t="s">
        <v>344</v>
      </c>
      <c r="B28" s="39">
        <v>10</v>
      </c>
      <c r="C28" s="39">
        <v>1</v>
      </c>
    </row>
    <row r="29" s="1" customFormat="1" ht="15" customHeight="1" spans="1:3">
      <c r="A29" s="40" t="s">
        <v>371</v>
      </c>
      <c r="B29" s="40"/>
      <c r="C29" s="40"/>
    </row>
  </sheetData>
  <mergeCells count="2">
    <mergeCell ref="A1:C1"/>
    <mergeCell ref="A29:C29"/>
  </mergeCells>
  <pageMargins left="0.590277777777778" right="0.590277777777778" top="0.393055555555556" bottom="0.393055555555556" header="0.314583333333333" footer="0.314583333333333"/>
  <pageSetup paperSize="9" orientation="landscape" horizontalDpi="600"/>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tabColor theme="7" tint="0.4"/>
  </sheetPr>
  <dimension ref="A1:D30"/>
  <sheetViews>
    <sheetView workbookViewId="0">
      <selection activeCell="A1" sqref="A1:C1"/>
    </sheetView>
  </sheetViews>
  <sheetFormatPr defaultColWidth="8.7" defaultRowHeight="14.25" outlineLevelCol="3"/>
  <cols>
    <col min="1" max="1" width="28.625" style="1" customWidth="1"/>
    <col min="2" max="3" width="9.625" style="1" customWidth="1"/>
    <col min="4" max="4" width="7.7" style="1" customWidth="1"/>
    <col min="5" max="16384" width="8.7" style="1"/>
  </cols>
  <sheetData>
    <row r="1" s="1" customFormat="1" ht="25" customHeight="1" spans="1:4">
      <c r="A1" s="28" t="s">
        <v>372</v>
      </c>
      <c r="B1" s="28"/>
      <c r="C1" s="28"/>
      <c r="D1" s="29"/>
    </row>
    <row r="2" s="2" customFormat="1" ht="20" customHeight="1" spans="1:4">
      <c r="A2" s="5" t="s">
        <v>77</v>
      </c>
      <c r="B2" s="6" t="s">
        <v>65</v>
      </c>
      <c r="C2" s="6" t="s">
        <v>37</v>
      </c>
      <c r="D2" s="1"/>
    </row>
    <row r="3" s="3" customFormat="1" ht="18" customHeight="1" spans="1:4">
      <c r="A3" s="7" t="s">
        <v>333</v>
      </c>
      <c r="B3" s="30">
        <v>92424</v>
      </c>
      <c r="C3" s="23">
        <v>-2.6</v>
      </c>
      <c r="D3" s="31"/>
    </row>
    <row r="4" s="3" customFormat="1" ht="18" customHeight="1" spans="1:4">
      <c r="A4" s="7" t="s">
        <v>334</v>
      </c>
      <c r="B4" s="30">
        <v>1577</v>
      </c>
      <c r="C4" s="32">
        <v>-76.178247734139</v>
      </c>
      <c r="D4" s="33"/>
    </row>
    <row r="5" s="1" customFormat="1" ht="18" customHeight="1" spans="1:4">
      <c r="A5" s="12" t="s">
        <v>335</v>
      </c>
      <c r="B5" s="34">
        <v>6367</v>
      </c>
      <c r="C5" s="25">
        <v>101.934665398034</v>
      </c>
      <c r="D5" s="35"/>
    </row>
    <row r="6" s="1" customFormat="1" ht="18" customHeight="1" spans="1:4">
      <c r="A6" s="7" t="s">
        <v>336</v>
      </c>
      <c r="B6" s="30">
        <v>12904</v>
      </c>
      <c r="C6" s="23">
        <v>-64.1136881917793</v>
      </c>
      <c r="D6" s="36"/>
    </row>
    <row r="7" s="1" customFormat="1" ht="18" customHeight="1" spans="1:4">
      <c r="A7" s="7" t="s">
        <v>337</v>
      </c>
      <c r="B7" s="30">
        <v>669</v>
      </c>
      <c r="C7" s="23">
        <v>-91.8074944893461</v>
      </c>
      <c r="D7" s="37"/>
    </row>
    <row r="8" s="1" customFormat="1" ht="18" customHeight="1" spans="1:4">
      <c r="A8" s="7" t="s">
        <v>338</v>
      </c>
      <c r="B8" s="30">
        <v>7434</v>
      </c>
      <c r="C8" s="32">
        <v>-46.5602760405434</v>
      </c>
      <c r="D8" s="37"/>
    </row>
    <row r="9" s="1" customFormat="1" ht="18" customHeight="1" spans="1:4">
      <c r="A9" s="7" t="s">
        <v>339</v>
      </c>
      <c r="B9" s="30">
        <v>458</v>
      </c>
      <c r="C9" s="32">
        <v>650.819672131148</v>
      </c>
      <c r="D9" s="37"/>
    </row>
    <row r="10" s="1" customFormat="1" ht="18" customHeight="1" spans="1:4">
      <c r="A10" s="7" t="s">
        <v>340</v>
      </c>
      <c r="B10" s="30">
        <v>3042</v>
      </c>
      <c r="C10" s="23">
        <v>610.747663551402</v>
      </c>
      <c r="D10" s="37"/>
    </row>
    <row r="11" s="1" customFormat="1" ht="18" customHeight="1" spans="1:4">
      <c r="A11" s="7" t="s">
        <v>341</v>
      </c>
      <c r="B11" s="38">
        <v>27</v>
      </c>
      <c r="C11" s="23">
        <v>-99.4765412950756</v>
      </c>
      <c r="D11" s="37"/>
    </row>
    <row r="12" s="1" customFormat="1" ht="18" customHeight="1" spans="1:4">
      <c r="A12" s="7" t="s">
        <v>342</v>
      </c>
      <c r="B12" s="30">
        <v>6432</v>
      </c>
      <c r="C12" s="23">
        <v>24.7962747380675</v>
      </c>
      <c r="D12" s="33"/>
    </row>
    <row r="13" s="1" customFormat="1" ht="18" customHeight="1" spans="1:4">
      <c r="A13" s="7" t="s">
        <v>343</v>
      </c>
      <c r="B13" s="30">
        <v>10205</v>
      </c>
      <c r="C13" s="23">
        <v>621.711456859972</v>
      </c>
      <c r="D13" s="37"/>
    </row>
    <row r="14" s="1" customFormat="1" ht="18" customHeight="1" spans="1:4">
      <c r="A14" s="18" t="s">
        <v>344</v>
      </c>
      <c r="B14" s="39">
        <v>5</v>
      </c>
      <c r="C14" s="39">
        <v>4</v>
      </c>
      <c r="D14" s="37"/>
    </row>
    <row r="15" s="1" customFormat="1" ht="15" customHeight="1" spans="1:3">
      <c r="A15" s="40" t="s">
        <v>267</v>
      </c>
      <c r="B15" s="40"/>
      <c r="C15" s="40"/>
    </row>
    <row r="16" s="1" customFormat="1" ht="15" customHeight="1" spans="1:4">
      <c r="A16" s="41"/>
      <c r="B16" s="41"/>
      <c r="C16" s="41"/>
      <c r="D16" s="22"/>
    </row>
    <row r="17" s="2" customFormat="1" ht="20" customHeight="1" spans="1:3">
      <c r="A17" s="5" t="s">
        <v>60</v>
      </c>
      <c r="B17" s="6" t="s">
        <v>91</v>
      </c>
      <c r="C17" s="6" t="s">
        <v>37</v>
      </c>
    </row>
    <row r="18" s="3" customFormat="1" ht="18" customHeight="1" spans="1:3">
      <c r="A18" s="7" t="s">
        <v>333</v>
      </c>
      <c r="B18" s="8"/>
      <c r="C18" s="23"/>
    </row>
    <row r="19" s="1" customFormat="1" ht="18" customHeight="1" spans="1:3">
      <c r="A19" s="7" t="s">
        <v>334</v>
      </c>
      <c r="B19" s="8"/>
      <c r="C19" s="23"/>
    </row>
    <row r="20" s="1" customFormat="1" ht="18" customHeight="1" spans="1:3">
      <c r="A20" s="12" t="s">
        <v>335</v>
      </c>
      <c r="B20" s="24"/>
      <c r="C20" s="25"/>
    </row>
    <row r="21" s="1" customFormat="1" ht="18" customHeight="1" spans="1:3">
      <c r="A21" s="7" t="s">
        <v>336</v>
      </c>
      <c r="B21" s="8"/>
      <c r="C21" s="23"/>
    </row>
    <row r="22" s="1" customFormat="1" ht="18" customHeight="1" spans="1:3">
      <c r="A22" s="7" t="s">
        <v>337</v>
      </c>
      <c r="B22" s="8"/>
      <c r="C22" s="23"/>
    </row>
    <row r="23" s="1" customFormat="1" ht="18" customHeight="1" spans="1:3">
      <c r="A23" s="16" t="s">
        <v>338</v>
      </c>
      <c r="B23" s="8"/>
      <c r="C23" s="23"/>
    </row>
    <row r="24" s="1" customFormat="1" ht="18" customHeight="1" spans="1:3">
      <c r="A24" s="7" t="s">
        <v>339</v>
      </c>
      <c r="B24" s="8"/>
      <c r="C24" s="23"/>
    </row>
    <row r="25" s="1" customFormat="1" ht="18" customHeight="1" spans="1:3">
      <c r="A25" s="7" t="s">
        <v>340</v>
      </c>
      <c r="B25" s="8"/>
      <c r="C25" s="23"/>
    </row>
    <row r="26" s="1" customFormat="1" ht="18" customHeight="1" spans="1:3">
      <c r="A26" s="7" t="s">
        <v>341</v>
      </c>
      <c r="B26" s="17"/>
      <c r="C26" s="26"/>
    </row>
    <row r="27" s="1" customFormat="1" ht="18" customHeight="1" spans="1:3">
      <c r="A27" s="7" t="s">
        <v>342</v>
      </c>
      <c r="B27" s="8"/>
      <c r="C27" s="23"/>
    </row>
    <row r="28" s="1" customFormat="1" ht="18" customHeight="1" spans="1:3">
      <c r="A28" s="7" t="s">
        <v>343</v>
      </c>
      <c r="B28" s="8"/>
      <c r="C28" s="23"/>
    </row>
    <row r="29" s="1" customFormat="1" ht="18" customHeight="1" spans="1:3">
      <c r="A29" s="18" t="s">
        <v>344</v>
      </c>
      <c r="B29" s="19"/>
      <c r="C29" s="19"/>
    </row>
    <row r="30" s="1" customFormat="1" ht="15.75" customHeight="1" spans="1:4">
      <c r="A30" s="27"/>
      <c r="B30" s="27"/>
      <c r="C30" s="27"/>
      <c r="D30" s="27"/>
    </row>
  </sheetData>
  <mergeCells count="3">
    <mergeCell ref="A1:C1"/>
    <mergeCell ref="A30:D30"/>
    <mergeCell ref="A15:C16"/>
  </mergeCells>
  <pageMargins left="0.590277777777778" right="0.590277777777778" top="0.393055555555556" bottom="0.393055555555556" header="0.314583333333333" footer="0.314583333333333"/>
  <pageSetup paperSize="9" orientation="landscape" horizontalDpi="6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637">
    <tabColor theme="7" tint="0.4"/>
  </sheetPr>
  <dimension ref="A1:D29"/>
  <sheetViews>
    <sheetView workbookViewId="0">
      <selection activeCell="H23" sqref="H23"/>
    </sheetView>
  </sheetViews>
  <sheetFormatPr defaultColWidth="8.7" defaultRowHeight="14.25" outlineLevelCol="3"/>
  <cols>
    <col min="1" max="1" width="28.625" style="1" customWidth="1"/>
    <col min="2" max="3" width="9.625" style="1" customWidth="1"/>
    <col min="4" max="16384" width="8.7" style="1"/>
  </cols>
  <sheetData>
    <row r="1" s="1" customFormat="1" ht="25" customHeight="1" spans="1:4">
      <c r="A1" s="4" t="s">
        <v>373</v>
      </c>
      <c r="B1" s="4"/>
      <c r="C1" s="4"/>
      <c r="D1" s="3"/>
    </row>
    <row r="2" s="2" customFormat="1" ht="20" customHeight="1" spans="1:3">
      <c r="A2" s="5" t="s">
        <v>374</v>
      </c>
      <c r="B2" s="6" t="s">
        <v>91</v>
      </c>
      <c r="C2" s="6" t="s">
        <v>37</v>
      </c>
    </row>
    <row r="3" s="3" customFormat="1" ht="18.5" customHeight="1" spans="1:3">
      <c r="A3" s="7" t="s">
        <v>333</v>
      </c>
      <c r="B3" s="8"/>
      <c r="C3" s="9"/>
    </row>
    <row r="4" s="1" customFormat="1" ht="18.5" customHeight="1" spans="1:3">
      <c r="A4" s="7" t="s">
        <v>334</v>
      </c>
      <c r="B4" s="10"/>
      <c r="C4" s="11"/>
    </row>
    <row r="5" s="1" customFormat="1" ht="18.5" customHeight="1" spans="1:3">
      <c r="A5" s="12" t="s">
        <v>335</v>
      </c>
      <c r="B5" s="13"/>
      <c r="C5" s="14"/>
    </row>
    <row r="6" s="1" customFormat="1" ht="18.5" customHeight="1" spans="1:3">
      <c r="A6" s="7" t="s">
        <v>336</v>
      </c>
      <c r="B6" s="8"/>
      <c r="C6" s="15"/>
    </row>
    <row r="7" s="1" customFormat="1" ht="18.5" customHeight="1" spans="1:3">
      <c r="A7" s="7" t="s">
        <v>337</v>
      </c>
      <c r="B7" s="8"/>
      <c r="C7" s="15"/>
    </row>
    <row r="8" s="1" customFormat="1" ht="18.5" customHeight="1" spans="1:3">
      <c r="A8" s="16" t="s">
        <v>338</v>
      </c>
      <c r="B8" s="8"/>
      <c r="C8" s="15"/>
    </row>
    <row r="9" s="1" customFormat="1" ht="18.5" customHeight="1" spans="1:3">
      <c r="A9" s="7" t="s">
        <v>339</v>
      </c>
      <c r="B9" s="8"/>
      <c r="C9" s="15"/>
    </row>
    <row r="10" s="1" customFormat="1" ht="18.5" customHeight="1" spans="1:3">
      <c r="A10" s="7" t="s">
        <v>340</v>
      </c>
      <c r="B10" s="8"/>
      <c r="C10" s="15"/>
    </row>
    <row r="11" s="1" customFormat="1" ht="18.5" customHeight="1" spans="1:3">
      <c r="A11" s="7" t="s">
        <v>341</v>
      </c>
      <c r="B11" s="17"/>
      <c r="C11" s="9"/>
    </row>
    <row r="12" s="1" customFormat="1" ht="18.5" customHeight="1" spans="1:3">
      <c r="A12" s="7" t="s">
        <v>342</v>
      </c>
      <c r="B12" s="8"/>
      <c r="C12" s="15"/>
    </row>
    <row r="13" s="1" customFormat="1" ht="18.5" customHeight="1" spans="1:3">
      <c r="A13" s="7" t="s">
        <v>343</v>
      </c>
      <c r="B13" s="8"/>
      <c r="C13" s="15"/>
    </row>
    <row r="14" s="1" customFormat="1" ht="18.5" customHeight="1" spans="1:3">
      <c r="A14" s="18" t="s">
        <v>344</v>
      </c>
      <c r="B14" s="19"/>
      <c r="C14" s="19"/>
    </row>
    <row r="15" s="1" customFormat="1" ht="20" customHeight="1" spans="1:3">
      <c r="A15" s="20"/>
      <c r="B15" s="21"/>
      <c r="C15" s="22"/>
    </row>
    <row r="16" s="2" customFormat="1" ht="20" customHeight="1" spans="1:3">
      <c r="A16" s="5" t="s">
        <v>375</v>
      </c>
      <c r="B16" s="6" t="str">
        <f>B2</f>
        <v>1季度</v>
      </c>
      <c r="C16" s="6" t="s">
        <v>37</v>
      </c>
    </row>
    <row r="17" s="3" customFormat="1" ht="18.5" customHeight="1" spans="1:3">
      <c r="A17" s="7" t="s">
        <v>333</v>
      </c>
      <c r="B17" s="8"/>
      <c r="C17" s="23"/>
    </row>
    <row r="18" s="1" customFormat="1" ht="18.5" customHeight="1" spans="1:3">
      <c r="A18" s="7" t="s">
        <v>334</v>
      </c>
      <c r="B18" s="8"/>
      <c r="C18" s="23"/>
    </row>
    <row r="19" s="1" customFormat="1" ht="18.5" customHeight="1" spans="1:3">
      <c r="A19" s="12" t="s">
        <v>335</v>
      </c>
      <c r="B19" s="24"/>
      <c r="C19" s="25"/>
    </row>
    <row r="20" s="1" customFormat="1" ht="18.5" customHeight="1" spans="1:3">
      <c r="A20" s="7" t="s">
        <v>336</v>
      </c>
      <c r="B20" s="8"/>
      <c r="C20" s="23"/>
    </row>
    <row r="21" s="1" customFormat="1" ht="18.5" customHeight="1" spans="1:3">
      <c r="A21" s="7" t="s">
        <v>337</v>
      </c>
      <c r="B21" s="8"/>
      <c r="C21" s="23"/>
    </row>
    <row r="22" s="1" customFormat="1" ht="18.5" customHeight="1" spans="1:3">
      <c r="A22" s="16" t="s">
        <v>338</v>
      </c>
      <c r="B22" s="8"/>
      <c r="C22" s="23"/>
    </row>
    <row r="23" s="1" customFormat="1" ht="18.5" customHeight="1" spans="1:3">
      <c r="A23" s="7" t="s">
        <v>339</v>
      </c>
      <c r="B23" s="8"/>
      <c r="C23" s="23"/>
    </row>
    <row r="24" s="1" customFormat="1" ht="18.5" customHeight="1" spans="1:3">
      <c r="A24" s="7" t="s">
        <v>340</v>
      </c>
      <c r="B24" s="8"/>
      <c r="C24" s="23"/>
    </row>
    <row r="25" s="1" customFormat="1" ht="18.5" customHeight="1" spans="1:3">
      <c r="A25" s="7" t="s">
        <v>341</v>
      </c>
      <c r="B25" s="17"/>
      <c r="C25" s="26"/>
    </row>
    <row r="26" s="1" customFormat="1" ht="18.5" customHeight="1" spans="1:3">
      <c r="A26" s="7" t="s">
        <v>342</v>
      </c>
      <c r="B26" s="8"/>
      <c r="C26" s="23"/>
    </row>
    <row r="27" s="1" customFormat="1" ht="18.5" customHeight="1" spans="1:3">
      <c r="A27" s="7" t="s">
        <v>343</v>
      </c>
      <c r="B27" s="8"/>
      <c r="C27" s="23"/>
    </row>
    <row r="28" s="1" customFormat="1" ht="18.5" customHeight="1" spans="1:3">
      <c r="A28" s="18" t="s">
        <v>344</v>
      </c>
      <c r="B28" s="19"/>
      <c r="C28" s="19"/>
    </row>
    <row r="29" s="1" customFormat="1" ht="15.75" customHeight="1" spans="1:3">
      <c r="A29" s="27"/>
      <c r="B29" s="27"/>
      <c r="C29" s="27"/>
    </row>
  </sheetData>
  <mergeCells count="2">
    <mergeCell ref="A1:C1"/>
    <mergeCell ref="A29:C29"/>
  </mergeCells>
  <pageMargins left="0.590277777777778" right="0.590277777777778" top="0.393055555555556" bottom="0.393055555555556" header="0.314583333333333" footer="0.314583333333333"/>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4"/>
  </sheetPr>
  <dimension ref="A1:D25"/>
  <sheetViews>
    <sheetView workbookViewId="0">
      <selection activeCell="F17" sqref="F17"/>
    </sheetView>
  </sheetViews>
  <sheetFormatPr defaultColWidth="9" defaultRowHeight="14.25" outlineLevelCol="3"/>
  <cols>
    <col min="1" max="1" width="28.625" style="1" customWidth="1"/>
    <col min="2" max="2" width="10.625" style="1" customWidth="1"/>
    <col min="3" max="3" width="8.625" style="1" customWidth="1"/>
    <col min="4" max="4" width="9" style="1"/>
    <col min="5" max="5" width="11.125" style="1"/>
    <col min="6" max="16384" width="9" style="1"/>
  </cols>
  <sheetData>
    <row r="1" s="22" customFormat="1" ht="25" customHeight="1" spans="1:3">
      <c r="A1" s="113" t="s">
        <v>34</v>
      </c>
      <c r="B1" s="113"/>
      <c r="C1" s="113"/>
    </row>
    <row r="2" s="127" customFormat="1" ht="20" customHeight="1" spans="1:3">
      <c r="A2" s="239" t="s">
        <v>35</v>
      </c>
      <c r="B2" s="240" t="s">
        <v>36</v>
      </c>
      <c r="C2" s="241" t="s">
        <v>37</v>
      </c>
    </row>
    <row r="3" s="86" customFormat="1" ht="21" customHeight="1" spans="1:3">
      <c r="A3" s="242" t="s">
        <v>38</v>
      </c>
      <c r="B3" s="243">
        <v>910.16650225407</v>
      </c>
      <c r="C3" s="243">
        <v>4.56888391225077</v>
      </c>
    </row>
    <row r="4" s="86" customFormat="1" ht="21" customHeight="1" spans="1:3">
      <c r="A4" s="244" t="s">
        <v>39</v>
      </c>
      <c r="B4" s="43">
        <v>8.96645540451485</v>
      </c>
      <c r="C4" s="43">
        <v>-1.69232154074485</v>
      </c>
    </row>
    <row r="5" s="86" customFormat="1" ht="21" customHeight="1" spans="1:3">
      <c r="A5" s="244" t="s">
        <v>40</v>
      </c>
      <c r="B5" s="43">
        <v>298.409607627978</v>
      </c>
      <c r="C5" s="43">
        <v>8.85677959111331</v>
      </c>
    </row>
    <row r="6" s="86" customFormat="1" ht="21" customHeight="1" spans="1:3">
      <c r="A6" s="244" t="s">
        <v>41</v>
      </c>
      <c r="B6" s="32">
        <v>602.790439221577</v>
      </c>
      <c r="C6" s="32">
        <v>2.7416529893278</v>
      </c>
    </row>
    <row r="7" s="86" customFormat="1" ht="21" customHeight="1" spans="1:3">
      <c r="A7" s="137" t="s">
        <v>42</v>
      </c>
      <c r="B7" s="30" t="s">
        <v>43</v>
      </c>
      <c r="C7" s="133" t="s">
        <v>44</v>
      </c>
    </row>
    <row r="8" s="86" customFormat="1" ht="21" customHeight="1" spans="1:3">
      <c r="A8" s="137" t="s">
        <v>45</v>
      </c>
      <c r="B8" s="43">
        <v>211.79033</v>
      </c>
      <c r="C8" s="43">
        <v>12.3</v>
      </c>
    </row>
    <row r="9" s="86" customFormat="1" ht="21" customHeight="1" spans="1:3">
      <c r="A9" s="137" t="s">
        <v>46</v>
      </c>
      <c r="B9" s="43">
        <v>1173.53526</v>
      </c>
      <c r="C9" s="43">
        <v>6.608</v>
      </c>
    </row>
    <row r="10" s="86" customFormat="1" ht="21" customHeight="1" spans="1:3">
      <c r="A10" s="137" t="s">
        <v>47</v>
      </c>
      <c r="B10" s="43">
        <v>232.33112</v>
      </c>
      <c r="C10" s="43">
        <v>9</v>
      </c>
    </row>
    <row r="11" s="86" customFormat="1" ht="21" customHeight="1" spans="1:3">
      <c r="A11" s="137" t="s">
        <v>48</v>
      </c>
      <c r="B11" s="43">
        <v>69.17163</v>
      </c>
      <c r="C11" s="43">
        <v>12.7</v>
      </c>
    </row>
    <row r="12" s="86" customFormat="1" ht="21" customHeight="1" spans="1:3">
      <c r="A12" s="137" t="s">
        <v>49</v>
      </c>
      <c r="B12" s="43">
        <v>42.5</v>
      </c>
      <c r="C12" s="43">
        <v>8.63891349510695</v>
      </c>
    </row>
    <row r="13" s="86" customFormat="1" ht="21" customHeight="1" spans="1:3">
      <c r="A13" s="137" t="s">
        <v>50</v>
      </c>
      <c r="B13" s="43">
        <v>21.5</v>
      </c>
      <c r="C13" s="43">
        <v>9.48069213340694</v>
      </c>
    </row>
    <row r="14" s="86" customFormat="1" ht="21" customHeight="1" spans="1:3">
      <c r="A14" s="137" t="s">
        <v>51</v>
      </c>
      <c r="B14" s="133" t="s">
        <v>44</v>
      </c>
      <c r="C14" s="43">
        <v>3.5</v>
      </c>
    </row>
    <row r="15" s="86" customFormat="1" ht="21" customHeight="1" spans="1:3">
      <c r="A15" s="137" t="s">
        <v>52</v>
      </c>
      <c r="B15" s="43">
        <v>53.9172</v>
      </c>
      <c r="C15" s="10">
        <v>-50.5</v>
      </c>
    </row>
    <row r="16" s="86" customFormat="1" ht="21" customHeight="1" spans="1:3">
      <c r="A16" s="137" t="s">
        <v>53</v>
      </c>
      <c r="B16" s="43">
        <v>465.33375</v>
      </c>
      <c r="C16" s="43">
        <v>3.5</v>
      </c>
    </row>
    <row r="17" s="86" customFormat="1" ht="21" customHeight="1" spans="1:3">
      <c r="A17" s="137" t="s">
        <v>54</v>
      </c>
      <c r="B17" s="43">
        <v>905.660485</v>
      </c>
      <c r="C17" s="43">
        <v>5.64</v>
      </c>
    </row>
    <row r="18" s="86" customFormat="1" ht="21" customHeight="1" spans="1:3">
      <c r="A18" s="137" t="s">
        <v>55</v>
      </c>
      <c r="B18" s="43">
        <v>648.188476</v>
      </c>
      <c r="C18" s="43">
        <v>11.74</v>
      </c>
    </row>
    <row r="19" s="86" customFormat="1" ht="21" customHeight="1" spans="1:3">
      <c r="A19" s="137" t="s">
        <v>56</v>
      </c>
      <c r="B19" s="133">
        <v>8746</v>
      </c>
      <c r="C19" s="43">
        <v>-61.8594915180324</v>
      </c>
    </row>
    <row r="20" s="86" customFormat="1" ht="21" customHeight="1" spans="1:3">
      <c r="A20" s="137" t="s">
        <v>57</v>
      </c>
      <c r="B20" s="43">
        <v>188.3339</v>
      </c>
      <c r="C20" s="43">
        <v>6.08728910990028</v>
      </c>
    </row>
    <row r="21" s="86" customFormat="1" ht="21" customHeight="1" spans="1:3">
      <c r="A21" s="244" t="s">
        <v>58</v>
      </c>
      <c r="B21" s="43">
        <v>108.8624</v>
      </c>
      <c r="C21" s="32">
        <v>6.78867080170175</v>
      </c>
    </row>
    <row r="22" s="22" customFormat="1" ht="21" customHeight="1" spans="1:3">
      <c r="A22" s="244" t="s">
        <v>59</v>
      </c>
      <c r="B22" s="43">
        <v>100.3057</v>
      </c>
      <c r="C22" s="23">
        <v>6.0810717915472</v>
      </c>
    </row>
    <row r="23" s="22" customFormat="1" ht="21" customHeight="1" spans="1:4">
      <c r="A23" s="244" t="s">
        <v>60</v>
      </c>
      <c r="B23" s="133">
        <v>75881</v>
      </c>
      <c r="C23" s="43">
        <v>4.3</v>
      </c>
      <c r="D23" s="206"/>
    </row>
    <row r="24" s="127" customFormat="1" ht="21" customHeight="1" spans="1:3">
      <c r="A24" s="244" t="s">
        <v>61</v>
      </c>
      <c r="B24" s="133">
        <v>82850</v>
      </c>
      <c r="C24" s="43">
        <v>4.2</v>
      </c>
    </row>
    <row r="25" s="86" customFormat="1" ht="21" customHeight="1" spans="1:3">
      <c r="A25" s="245" t="s">
        <v>62</v>
      </c>
      <c r="B25" s="139">
        <v>51094</v>
      </c>
      <c r="C25" s="105">
        <v>6.3</v>
      </c>
    </row>
  </sheetData>
  <mergeCells count="1">
    <mergeCell ref="A1:C1"/>
  </mergeCells>
  <pageMargins left="0.590277777777778" right="0.590277777777778" top="0.393055555555556" bottom="0.393055555555556" header="0.314583333333333" footer="0.314583333333333"/>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N27"/>
  <sheetViews>
    <sheetView topLeftCell="A4" workbookViewId="0">
      <selection activeCell="J12" sqref="J12"/>
    </sheetView>
  </sheetViews>
  <sheetFormatPr defaultColWidth="8.7" defaultRowHeight="12.75"/>
  <cols>
    <col min="1" max="1" width="29.625" style="212" customWidth="1"/>
    <col min="2" max="2" width="6.5" style="212" customWidth="1"/>
    <col min="3" max="3" width="5.625" style="213" customWidth="1"/>
    <col min="4" max="4" width="5.625" style="212" customWidth="1"/>
    <col min="5" max="5" width="5.625" style="213" customWidth="1"/>
    <col min="6" max="6" width="5.625" style="212" customWidth="1"/>
    <col min="7" max="7" width="5.625" style="213" customWidth="1"/>
    <col min="8" max="8" width="5.625" style="212" customWidth="1"/>
    <col min="9" max="9" width="5.625" style="213" customWidth="1"/>
    <col min="10" max="10" width="5.625" style="212" customWidth="1"/>
    <col min="11" max="11" width="5.625" style="213" customWidth="1"/>
    <col min="12" max="12" width="8.7" style="212"/>
    <col min="13" max="13" width="9.25" style="212"/>
    <col min="14" max="16384" width="8.7" style="212"/>
  </cols>
  <sheetData>
    <row r="1" s="140" customFormat="1" ht="25" customHeight="1" spans="1:11">
      <c r="A1" s="28" t="s">
        <v>63</v>
      </c>
      <c r="B1" s="28"/>
      <c r="C1" s="28"/>
      <c r="D1" s="28"/>
      <c r="E1" s="28"/>
      <c r="F1" s="28"/>
      <c r="G1" s="28"/>
      <c r="H1" s="28"/>
      <c r="I1" s="28"/>
      <c r="J1" s="28"/>
      <c r="K1" s="28"/>
    </row>
    <row r="2" s="210" customFormat="1" ht="20" customHeight="1" spans="1:11">
      <c r="A2" s="215" t="s">
        <v>64</v>
      </c>
      <c r="B2" s="216" t="s">
        <v>65</v>
      </c>
      <c r="C2" s="216" t="s">
        <v>66</v>
      </c>
      <c r="D2" s="216" t="s">
        <v>67</v>
      </c>
      <c r="E2" s="216" t="s">
        <v>66</v>
      </c>
      <c r="F2" s="216" t="s">
        <v>68</v>
      </c>
      <c r="G2" s="216" t="s">
        <v>66</v>
      </c>
      <c r="H2" s="216" t="s">
        <v>69</v>
      </c>
      <c r="I2" s="216" t="s">
        <v>66</v>
      </c>
      <c r="J2" s="216" t="s">
        <v>70</v>
      </c>
      <c r="K2" s="216" t="s">
        <v>66</v>
      </c>
    </row>
    <row r="3" s="22" customFormat="1" ht="23.25" customHeight="1" spans="1:11">
      <c r="A3" s="217" t="s">
        <v>71</v>
      </c>
      <c r="B3" s="218" t="s">
        <v>44</v>
      </c>
      <c r="C3" s="218" t="s">
        <v>44</v>
      </c>
      <c r="D3" s="218"/>
      <c r="E3" s="218"/>
      <c r="F3" s="218" t="s">
        <v>44</v>
      </c>
      <c r="G3" s="218" t="s">
        <v>44</v>
      </c>
      <c r="H3" s="218" t="s">
        <v>44</v>
      </c>
      <c r="I3" s="218" t="s">
        <v>44</v>
      </c>
      <c r="J3" s="219"/>
      <c r="K3" s="219"/>
    </row>
    <row r="4" s="22" customFormat="1" ht="23.25" customHeight="1" spans="1:12">
      <c r="A4" s="217" t="s">
        <v>46</v>
      </c>
      <c r="B4" s="218">
        <v>161.14468</v>
      </c>
      <c r="C4" s="218">
        <v>6.579</v>
      </c>
      <c r="D4" s="218"/>
      <c r="E4" s="218"/>
      <c r="F4" s="218"/>
      <c r="G4" s="218"/>
      <c r="H4" s="218"/>
      <c r="I4" s="218"/>
      <c r="J4" s="219"/>
      <c r="K4" s="219"/>
      <c r="L4" s="235"/>
    </row>
    <row r="5" s="22" customFormat="1" ht="23.25" customHeight="1" spans="1:11">
      <c r="A5" s="217" t="s">
        <v>45</v>
      </c>
      <c r="B5" s="218">
        <v>27.22566</v>
      </c>
      <c r="C5" s="218">
        <v>7.4</v>
      </c>
      <c r="D5" s="218"/>
      <c r="E5" s="218"/>
      <c r="F5" s="218"/>
      <c r="G5" s="218"/>
      <c r="H5" s="218"/>
      <c r="I5" s="218"/>
      <c r="J5" s="219"/>
      <c r="K5" s="219"/>
    </row>
    <row r="6" s="22" customFormat="1" ht="23.25" customHeight="1" spans="1:11">
      <c r="A6" s="217" t="s">
        <v>72</v>
      </c>
      <c r="B6" s="218" t="s">
        <v>44</v>
      </c>
      <c r="C6" s="218" t="s">
        <v>44</v>
      </c>
      <c r="D6" s="218" t="s">
        <v>44</v>
      </c>
      <c r="E6" s="218"/>
      <c r="F6" s="218" t="s">
        <v>44</v>
      </c>
      <c r="G6" s="218" t="s">
        <v>44</v>
      </c>
      <c r="H6" s="218" t="s">
        <v>44</v>
      </c>
      <c r="I6" s="218" t="s">
        <v>44</v>
      </c>
      <c r="J6" s="219" t="s">
        <v>44</v>
      </c>
      <c r="K6" s="219"/>
    </row>
    <row r="7" s="22" customFormat="1" ht="23.25" customHeight="1" spans="1:11">
      <c r="A7" s="217" t="s">
        <v>49</v>
      </c>
      <c r="B7" s="218">
        <v>6.60450999</v>
      </c>
      <c r="C7" s="218">
        <v>18.67</v>
      </c>
      <c r="D7" s="218"/>
      <c r="E7" s="221"/>
      <c r="F7" s="218"/>
      <c r="G7" s="218"/>
      <c r="H7" s="218"/>
      <c r="I7" s="218"/>
      <c r="J7" s="219"/>
      <c r="K7" s="219"/>
    </row>
    <row r="8" s="1" customFormat="1" ht="23.25" customHeight="1" spans="1:11">
      <c r="A8" s="217" t="s">
        <v>73</v>
      </c>
      <c r="B8" s="218">
        <v>3.07879357</v>
      </c>
      <c r="C8" s="218">
        <v>27.73</v>
      </c>
      <c r="D8" s="218"/>
      <c r="E8" s="218"/>
      <c r="F8" s="218"/>
      <c r="G8" s="218"/>
      <c r="H8" s="218"/>
      <c r="I8" s="218"/>
      <c r="J8" s="219"/>
      <c r="K8" s="219"/>
    </row>
    <row r="9" s="1" customFormat="1" ht="23.25" customHeight="1" spans="1:11">
      <c r="A9" s="217" t="s">
        <v>51</v>
      </c>
      <c r="B9" s="218" t="s">
        <v>44</v>
      </c>
      <c r="C9" s="233">
        <v>3.5</v>
      </c>
      <c r="D9" s="218" t="s">
        <v>44</v>
      </c>
      <c r="E9" s="218"/>
      <c r="F9" s="218" t="s">
        <v>44</v>
      </c>
      <c r="G9" s="218"/>
      <c r="H9" s="218" t="s">
        <v>44</v>
      </c>
      <c r="I9" s="218"/>
      <c r="J9" s="219" t="s">
        <v>44</v>
      </c>
      <c r="K9" s="219"/>
    </row>
    <row r="10" s="1" customFormat="1" ht="23.25" customHeight="1" spans="1:11">
      <c r="A10" s="217" t="s">
        <v>74</v>
      </c>
      <c r="B10" s="218">
        <v>27.2509</v>
      </c>
      <c r="C10" s="233">
        <v>-1.3</v>
      </c>
      <c r="D10" s="218"/>
      <c r="E10" s="218"/>
      <c r="F10" s="218"/>
      <c r="G10" s="233"/>
      <c r="H10" s="218"/>
      <c r="I10" s="233"/>
      <c r="J10" s="219"/>
      <c r="K10" s="219"/>
    </row>
    <row r="11" s="22" customFormat="1" ht="23.25" customHeight="1" spans="1:11">
      <c r="A11" s="217" t="s">
        <v>53</v>
      </c>
      <c r="B11" s="218">
        <v>72.789135536998</v>
      </c>
      <c r="C11" s="218">
        <v>11.3471022175196</v>
      </c>
      <c r="D11" s="218"/>
      <c r="E11" s="218"/>
      <c r="F11" s="218"/>
      <c r="G11" s="218"/>
      <c r="H11" s="218"/>
      <c r="I11" s="218"/>
      <c r="J11" s="219"/>
      <c r="K11" s="219"/>
    </row>
    <row r="12" s="22" customFormat="1" ht="23.25" customHeight="1" spans="1:11">
      <c r="A12" s="217" t="s">
        <v>75</v>
      </c>
      <c r="B12" s="218" t="s">
        <v>44</v>
      </c>
      <c r="C12" s="218" t="s">
        <v>44</v>
      </c>
      <c r="D12" s="218" t="s">
        <v>44</v>
      </c>
      <c r="E12" s="218"/>
      <c r="F12" s="218" t="s">
        <v>44</v>
      </c>
      <c r="G12" s="218" t="s">
        <v>44</v>
      </c>
      <c r="H12" s="218" t="s">
        <v>44</v>
      </c>
      <c r="I12" s="218" t="s">
        <v>44</v>
      </c>
      <c r="J12" s="218" t="s">
        <v>44</v>
      </c>
      <c r="K12" s="219"/>
    </row>
    <row r="13" s="22" customFormat="1" ht="23.25" customHeight="1" spans="1:14">
      <c r="A13" s="217" t="s">
        <v>76</v>
      </c>
      <c r="B13" s="218">
        <v>789.62766</v>
      </c>
      <c r="C13" s="218">
        <v>25.9536612039849</v>
      </c>
      <c r="D13" s="218"/>
      <c r="E13" s="218"/>
      <c r="F13" s="218"/>
      <c r="G13" s="218"/>
      <c r="H13" s="218"/>
      <c r="I13" s="218"/>
      <c r="J13" s="219"/>
      <c r="K13" s="219"/>
      <c r="N13" s="20"/>
    </row>
    <row r="14" s="22" customFormat="1" ht="23.25" customHeight="1" spans="1:11">
      <c r="A14" s="217" t="s">
        <v>54</v>
      </c>
      <c r="B14" s="218">
        <v>134.179356</v>
      </c>
      <c r="C14" s="218">
        <v>0.9</v>
      </c>
      <c r="D14" s="218"/>
      <c r="E14" s="218"/>
      <c r="F14" s="218"/>
      <c r="G14" s="218"/>
      <c r="H14" s="218"/>
      <c r="I14" s="218"/>
      <c r="J14" s="219"/>
      <c r="K14" s="219"/>
    </row>
    <row r="15" s="22" customFormat="1" ht="23.25" customHeight="1" spans="1:11">
      <c r="A15" s="217" t="s">
        <v>55</v>
      </c>
      <c r="B15" s="218">
        <v>98.236453</v>
      </c>
      <c r="C15" s="218">
        <v>11.76</v>
      </c>
      <c r="D15" s="218"/>
      <c r="E15" s="218"/>
      <c r="F15" s="218"/>
      <c r="G15" s="218"/>
      <c r="H15" s="218"/>
      <c r="I15" s="218"/>
      <c r="J15" s="219"/>
      <c r="K15" s="219"/>
    </row>
    <row r="16" s="22" customFormat="1" ht="23.25" customHeight="1" spans="1:11">
      <c r="A16" s="217" t="s">
        <v>77</v>
      </c>
      <c r="B16" s="221">
        <v>6367</v>
      </c>
      <c r="C16" s="218">
        <v>101.9</v>
      </c>
      <c r="D16" s="221"/>
      <c r="E16" s="218"/>
      <c r="F16" s="221"/>
      <c r="G16" s="218"/>
      <c r="H16" s="221"/>
      <c r="I16" s="218"/>
      <c r="J16" s="220"/>
      <c r="K16" s="219"/>
    </row>
    <row r="17" s="22" customFormat="1" ht="23.25" customHeight="1" spans="1:11">
      <c r="A17" s="217" t="s">
        <v>57</v>
      </c>
      <c r="B17" s="218">
        <v>55.7861</v>
      </c>
      <c r="C17" s="218">
        <v>-2.27246848027357</v>
      </c>
      <c r="D17" s="218"/>
      <c r="E17" s="218"/>
      <c r="F17" s="218"/>
      <c r="G17" s="218"/>
      <c r="H17" s="218"/>
      <c r="I17" s="218"/>
      <c r="J17" s="219"/>
      <c r="K17" s="219"/>
    </row>
    <row r="18" s="22" customFormat="1" ht="23.25" customHeight="1" spans="1:11">
      <c r="A18" s="217" t="s">
        <v>58</v>
      </c>
      <c r="B18" s="218">
        <v>33.4406</v>
      </c>
      <c r="C18" s="218">
        <v>1.42305149311221</v>
      </c>
      <c r="D18" s="218"/>
      <c r="E18" s="218"/>
      <c r="F18" s="218"/>
      <c r="G18" s="218"/>
      <c r="H18" s="218"/>
      <c r="I18" s="218"/>
      <c r="J18" s="219"/>
      <c r="K18" s="219"/>
    </row>
    <row r="19" s="22" customFormat="1" ht="23.25" customHeight="1" spans="1:11">
      <c r="A19" s="217" t="s">
        <v>59</v>
      </c>
      <c r="B19" s="218">
        <v>15.3725</v>
      </c>
      <c r="C19" s="218">
        <v>29.0050519460902</v>
      </c>
      <c r="D19" s="218"/>
      <c r="E19" s="218"/>
      <c r="F19" s="218"/>
      <c r="G19" s="218"/>
      <c r="H19" s="218"/>
      <c r="I19" s="218"/>
      <c r="J19" s="219"/>
      <c r="K19" s="219"/>
    </row>
    <row r="20" s="22" customFormat="1" ht="23.25" customHeight="1" spans="1:11">
      <c r="A20" s="217" t="s">
        <v>78</v>
      </c>
      <c r="B20" s="218" t="s">
        <v>44</v>
      </c>
      <c r="C20" s="218" t="s">
        <v>44</v>
      </c>
      <c r="D20" s="218"/>
      <c r="E20" s="218"/>
      <c r="F20" s="218" t="s">
        <v>44</v>
      </c>
      <c r="G20" s="218" t="s">
        <v>44</v>
      </c>
      <c r="H20" s="218" t="s">
        <v>44</v>
      </c>
      <c r="I20" s="218" t="s">
        <v>44</v>
      </c>
      <c r="J20" s="219"/>
      <c r="K20" s="219"/>
    </row>
    <row r="21" s="1" customFormat="1" ht="23.25" customHeight="1" spans="1:11">
      <c r="A21" s="217" t="s">
        <v>79</v>
      </c>
      <c r="B21" s="218" t="s">
        <v>44</v>
      </c>
      <c r="C21" s="218" t="s">
        <v>44</v>
      </c>
      <c r="D21" s="221"/>
      <c r="E21" s="218"/>
      <c r="F21" s="218" t="s">
        <v>44</v>
      </c>
      <c r="G21" s="218" t="s">
        <v>44</v>
      </c>
      <c r="H21" s="218" t="s">
        <v>44</v>
      </c>
      <c r="I21" s="218" t="s">
        <v>44</v>
      </c>
      <c r="J21" s="220"/>
      <c r="K21" s="219"/>
    </row>
    <row r="22" s="22" customFormat="1" ht="23.25" customHeight="1" spans="1:11">
      <c r="A22" s="222" t="s">
        <v>80</v>
      </c>
      <c r="B22" s="223" t="s">
        <v>44</v>
      </c>
      <c r="C22" s="223" t="s">
        <v>44</v>
      </c>
      <c r="D22" s="224"/>
      <c r="E22" s="223"/>
      <c r="F22" s="223" t="s">
        <v>44</v>
      </c>
      <c r="G22" s="223" t="s">
        <v>44</v>
      </c>
      <c r="H22" s="223" t="s">
        <v>44</v>
      </c>
      <c r="I22" s="223" t="s">
        <v>44</v>
      </c>
      <c r="J22" s="236"/>
      <c r="K22" s="237"/>
    </row>
    <row r="23" s="212" customFormat="1" ht="15" customHeight="1" spans="1:12">
      <c r="A23" s="225" t="s">
        <v>81</v>
      </c>
      <c r="B23" s="234"/>
      <c r="C23" s="234"/>
      <c r="D23" s="234"/>
      <c r="E23" s="234"/>
      <c r="F23" s="234"/>
      <c r="G23" s="234"/>
      <c r="H23" s="232"/>
      <c r="I23" s="232"/>
      <c r="J23" s="238"/>
      <c r="K23" s="238"/>
      <c r="L23" s="232"/>
    </row>
    <row r="24" s="212" customFormat="1" spans="3:11">
      <c r="C24" s="213"/>
      <c r="E24" s="213"/>
      <c r="G24" s="213"/>
      <c r="I24" s="213"/>
      <c r="K24" s="213"/>
    </row>
    <row r="25" s="212" customFormat="1" spans="3:11">
      <c r="C25" s="213"/>
      <c r="E25" s="213"/>
      <c r="G25" s="213"/>
      <c r="I25" s="213"/>
      <c r="K25" s="213"/>
    </row>
    <row r="26" s="212" customFormat="1" spans="3:11">
      <c r="C26" s="213"/>
      <c r="E26" s="213"/>
      <c r="G26" s="213"/>
      <c r="I26" s="213"/>
      <c r="K26" s="213"/>
    </row>
    <row r="27" s="212" customFormat="1" ht="14.1" customHeight="1" spans="3:11">
      <c r="C27" s="213"/>
      <c r="E27" s="213"/>
      <c r="G27" s="213"/>
      <c r="I27" s="213"/>
      <c r="K27" s="213"/>
    </row>
  </sheetData>
  <mergeCells count="3">
    <mergeCell ref="A1:K1"/>
    <mergeCell ref="A23:G23"/>
    <mergeCell ref="J23:K23"/>
  </mergeCells>
  <pageMargins left="0.590277777777778" right="0.590277777777778" top="0.393055555555556" bottom="0.393055555555556" header="0.314583333333333" footer="0.314583333333333"/>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O69"/>
  <sheetViews>
    <sheetView workbookViewId="0">
      <selection activeCell="B11" sqref="B11"/>
    </sheetView>
  </sheetViews>
  <sheetFormatPr defaultColWidth="9" defaultRowHeight="12.75"/>
  <cols>
    <col min="1" max="1" width="25.825" style="212" customWidth="1"/>
    <col min="2" max="2" width="5.125" style="212" customWidth="1"/>
    <col min="3" max="3" width="5.125" style="213" customWidth="1"/>
    <col min="4" max="4" width="5.125" style="212" customWidth="1"/>
    <col min="5" max="5" width="5.125" style="213" customWidth="1"/>
    <col min="6" max="6" width="5.125" style="214" customWidth="1"/>
    <col min="7" max="7" width="5.125" style="213" customWidth="1"/>
    <col min="8" max="8" width="5.125" style="212" customWidth="1"/>
    <col min="9" max="9" width="5.125" style="213" customWidth="1"/>
    <col min="10" max="10" width="5.125" style="212" customWidth="1"/>
    <col min="11" max="11" width="5.125" style="213" customWidth="1"/>
    <col min="12" max="12" width="5.125" style="212" customWidth="1"/>
    <col min="13" max="13" width="5.125" style="213" customWidth="1"/>
    <col min="14" max="16384" width="9" style="212"/>
  </cols>
  <sheetData>
    <row r="1" s="140" customFormat="1" ht="25" customHeight="1" spans="1:14">
      <c r="A1" s="113" t="s">
        <v>82</v>
      </c>
      <c r="B1" s="113"/>
      <c r="C1" s="113"/>
      <c r="D1" s="113"/>
      <c r="E1" s="113"/>
      <c r="F1" s="113"/>
      <c r="G1" s="113"/>
      <c r="H1" s="113"/>
      <c r="I1" s="113"/>
      <c r="J1" s="113"/>
      <c r="K1" s="113"/>
      <c r="L1" s="113"/>
      <c r="M1" s="113"/>
      <c r="N1" s="21"/>
    </row>
    <row r="2" s="210" customFormat="1" ht="20" customHeight="1" spans="1:14">
      <c r="A2" s="215" t="s">
        <v>64</v>
      </c>
      <c r="B2" s="216" t="s">
        <v>83</v>
      </c>
      <c r="C2" s="216" t="s">
        <v>66</v>
      </c>
      <c r="D2" s="216" t="s">
        <v>84</v>
      </c>
      <c r="E2" s="216" t="s">
        <v>66</v>
      </c>
      <c r="F2" s="216" t="s">
        <v>85</v>
      </c>
      <c r="G2" s="216" t="s">
        <v>66</v>
      </c>
      <c r="H2" s="216" t="s">
        <v>86</v>
      </c>
      <c r="I2" s="216" t="s">
        <v>66</v>
      </c>
      <c r="J2" s="216" t="s">
        <v>87</v>
      </c>
      <c r="K2" s="216" t="s">
        <v>66</v>
      </c>
      <c r="L2" s="216" t="s">
        <v>88</v>
      </c>
      <c r="M2" s="216" t="s">
        <v>66</v>
      </c>
      <c r="N2" s="229"/>
    </row>
    <row r="3" s="22" customFormat="1" ht="23.25" customHeight="1" spans="1:14">
      <c r="A3" s="217" t="s">
        <v>71</v>
      </c>
      <c r="B3" s="218" t="s">
        <v>44</v>
      </c>
      <c r="C3" s="218" t="s">
        <v>44</v>
      </c>
      <c r="D3" s="218" t="s">
        <v>44</v>
      </c>
      <c r="E3" s="218" t="s">
        <v>44</v>
      </c>
      <c r="F3" s="218"/>
      <c r="G3" s="218"/>
      <c r="H3" s="218" t="s">
        <v>44</v>
      </c>
      <c r="I3" s="218" t="s">
        <v>44</v>
      </c>
      <c r="J3" s="218" t="s">
        <v>44</v>
      </c>
      <c r="K3" s="218" t="s">
        <v>44</v>
      </c>
      <c r="L3" s="218"/>
      <c r="M3" s="218"/>
      <c r="N3" s="20"/>
    </row>
    <row r="4" s="22" customFormat="1" ht="23.25" customHeight="1" spans="1:14">
      <c r="A4" s="217" t="s">
        <v>46</v>
      </c>
      <c r="B4" s="218"/>
      <c r="C4" s="218"/>
      <c r="D4" s="218"/>
      <c r="E4" s="218"/>
      <c r="F4" s="218"/>
      <c r="G4" s="218"/>
      <c r="H4" s="218"/>
      <c r="I4" s="218"/>
      <c r="J4" s="218"/>
      <c r="K4" s="218"/>
      <c r="L4" s="218"/>
      <c r="M4" s="218"/>
      <c r="N4" s="20"/>
    </row>
    <row r="5" s="22" customFormat="1" ht="23.25" customHeight="1" spans="1:14">
      <c r="A5" s="217" t="s">
        <v>45</v>
      </c>
      <c r="B5" s="218"/>
      <c r="C5" s="218"/>
      <c r="D5" s="218"/>
      <c r="E5" s="218"/>
      <c r="F5" s="218"/>
      <c r="G5" s="218"/>
      <c r="H5" s="218"/>
      <c r="I5" s="218"/>
      <c r="J5" s="218"/>
      <c r="K5" s="218"/>
      <c r="L5" s="218"/>
      <c r="M5" s="218"/>
      <c r="N5" s="20"/>
    </row>
    <row r="6" s="22" customFormat="1" ht="23.25" customHeight="1" spans="1:13">
      <c r="A6" s="217" t="s">
        <v>72</v>
      </c>
      <c r="B6" s="218" t="s">
        <v>44</v>
      </c>
      <c r="C6" s="218" t="s">
        <v>44</v>
      </c>
      <c r="D6" s="218" t="s">
        <v>44</v>
      </c>
      <c r="E6" s="218" t="s">
        <v>44</v>
      </c>
      <c r="F6" s="218" t="s">
        <v>44</v>
      </c>
      <c r="G6" s="218"/>
      <c r="H6" s="218" t="s">
        <v>44</v>
      </c>
      <c r="I6" s="218" t="s">
        <v>44</v>
      </c>
      <c r="J6" s="218" t="s">
        <v>44</v>
      </c>
      <c r="K6" s="218" t="s">
        <v>44</v>
      </c>
      <c r="L6" s="218" t="s">
        <v>44</v>
      </c>
      <c r="M6" s="218"/>
    </row>
    <row r="7" s="22" customFormat="1" ht="23.25" customHeight="1" spans="1:14">
      <c r="A7" s="217" t="s">
        <v>49</v>
      </c>
      <c r="B7" s="218"/>
      <c r="C7" s="218"/>
      <c r="D7" s="218"/>
      <c r="E7" s="218"/>
      <c r="F7" s="218"/>
      <c r="G7" s="218"/>
      <c r="H7" s="218"/>
      <c r="I7" s="218"/>
      <c r="J7" s="218"/>
      <c r="K7" s="218"/>
      <c r="L7" s="218"/>
      <c r="M7" s="218"/>
      <c r="N7" s="20"/>
    </row>
    <row r="8" s="1" customFormat="1" ht="23.25" customHeight="1" spans="1:14">
      <c r="A8" s="217" t="s">
        <v>73</v>
      </c>
      <c r="B8" s="218"/>
      <c r="C8" s="218"/>
      <c r="D8" s="218"/>
      <c r="E8" s="218"/>
      <c r="F8" s="218"/>
      <c r="G8" s="218"/>
      <c r="H8" s="218"/>
      <c r="I8" s="218"/>
      <c r="J8" s="218"/>
      <c r="K8" s="218"/>
      <c r="L8" s="218"/>
      <c r="M8" s="218"/>
      <c r="N8" s="102"/>
    </row>
    <row r="9" s="1" customFormat="1" ht="23.25" customHeight="1" spans="1:14">
      <c r="A9" s="217" t="s">
        <v>51</v>
      </c>
      <c r="B9" s="218" t="s">
        <v>44</v>
      </c>
      <c r="C9" s="219"/>
      <c r="D9" s="218" t="s">
        <v>44</v>
      </c>
      <c r="E9" s="218"/>
      <c r="F9" s="218" t="s">
        <v>44</v>
      </c>
      <c r="G9" s="218"/>
      <c r="H9" s="218" t="s">
        <v>44</v>
      </c>
      <c r="I9" s="218"/>
      <c r="J9" s="218" t="s">
        <v>44</v>
      </c>
      <c r="K9" s="218"/>
      <c r="L9" s="218" t="s">
        <v>44</v>
      </c>
      <c r="M9" s="218"/>
      <c r="N9" s="102"/>
    </row>
    <row r="10" s="1" customFormat="1" ht="23.25" customHeight="1" spans="1:14">
      <c r="A10" s="217" t="s">
        <v>74</v>
      </c>
      <c r="B10" s="218"/>
      <c r="C10" s="218"/>
      <c r="D10" s="218"/>
      <c r="E10" s="218"/>
      <c r="F10" s="218"/>
      <c r="G10" s="218"/>
      <c r="H10" s="218"/>
      <c r="I10" s="218"/>
      <c r="J10" s="218"/>
      <c r="K10" s="218"/>
      <c r="L10" s="218"/>
      <c r="M10" s="218"/>
      <c r="N10" s="102"/>
    </row>
    <row r="11" s="22" customFormat="1" ht="23.25" customHeight="1" spans="1:14">
      <c r="A11" s="217" t="s">
        <v>53</v>
      </c>
      <c r="B11" s="218"/>
      <c r="C11" s="218"/>
      <c r="D11" s="218"/>
      <c r="E11" s="218"/>
      <c r="F11" s="218"/>
      <c r="G11" s="218"/>
      <c r="H11" s="218"/>
      <c r="I11" s="218"/>
      <c r="J11" s="218"/>
      <c r="K11" s="218"/>
      <c r="L11" s="218"/>
      <c r="M11" s="218"/>
      <c r="N11" s="20"/>
    </row>
    <row r="12" s="22" customFormat="1" ht="23.25" customHeight="1" spans="1:14">
      <c r="A12" s="217" t="s">
        <v>75</v>
      </c>
      <c r="B12" s="218" t="s">
        <v>44</v>
      </c>
      <c r="C12" s="218" t="s">
        <v>44</v>
      </c>
      <c r="D12" s="218" t="s">
        <v>44</v>
      </c>
      <c r="E12" s="218" t="s">
        <v>44</v>
      </c>
      <c r="F12" s="218" t="s">
        <v>44</v>
      </c>
      <c r="G12" s="218"/>
      <c r="H12" s="218" t="s">
        <v>44</v>
      </c>
      <c r="I12" s="218" t="s">
        <v>44</v>
      </c>
      <c r="J12" s="218" t="s">
        <v>44</v>
      </c>
      <c r="K12" s="218" t="s">
        <v>44</v>
      </c>
      <c r="L12" s="218" t="s">
        <v>44</v>
      </c>
      <c r="M12" s="218"/>
      <c r="N12" s="20"/>
    </row>
    <row r="13" s="22" customFormat="1" ht="23.25" customHeight="1" spans="1:14">
      <c r="A13" s="217" t="s">
        <v>76</v>
      </c>
      <c r="B13" s="218"/>
      <c r="C13" s="218"/>
      <c r="D13" s="218"/>
      <c r="E13" s="218"/>
      <c r="F13" s="218"/>
      <c r="G13" s="218"/>
      <c r="H13" s="218"/>
      <c r="I13" s="218"/>
      <c r="J13" s="218"/>
      <c r="K13" s="218"/>
      <c r="L13" s="218"/>
      <c r="M13" s="218"/>
      <c r="N13" s="20"/>
    </row>
    <row r="14" s="22" customFormat="1" ht="23.25" customHeight="1" spans="1:14">
      <c r="A14" s="217" t="s">
        <v>54</v>
      </c>
      <c r="B14" s="219"/>
      <c r="C14" s="219"/>
      <c r="D14" s="219"/>
      <c r="E14" s="219"/>
      <c r="F14" s="218"/>
      <c r="G14" s="218"/>
      <c r="H14" s="218"/>
      <c r="I14" s="218"/>
      <c r="J14" s="218"/>
      <c r="K14" s="218"/>
      <c r="L14" s="218"/>
      <c r="M14" s="218"/>
      <c r="N14" s="20"/>
    </row>
    <row r="15" s="22" customFormat="1" ht="23.25" customHeight="1" spans="1:14">
      <c r="A15" s="217" t="s">
        <v>55</v>
      </c>
      <c r="B15" s="219"/>
      <c r="C15" s="219"/>
      <c r="D15" s="219"/>
      <c r="E15" s="219"/>
      <c r="F15" s="218"/>
      <c r="G15" s="218"/>
      <c r="H15" s="218"/>
      <c r="I15" s="218"/>
      <c r="J15" s="218"/>
      <c r="K15" s="218"/>
      <c r="L15" s="218"/>
      <c r="M15" s="218"/>
      <c r="N15" s="20"/>
    </row>
    <row r="16" s="22" customFormat="1" ht="23.25" customHeight="1" spans="1:14">
      <c r="A16" s="217" t="s">
        <v>77</v>
      </c>
      <c r="B16" s="220"/>
      <c r="C16" s="219"/>
      <c r="D16" s="221"/>
      <c r="E16" s="218"/>
      <c r="F16" s="221"/>
      <c r="G16" s="218"/>
      <c r="H16" s="221"/>
      <c r="I16" s="218"/>
      <c r="J16" s="221"/>
      <c r="K16" s="218"/>
      <c r="L16" s="221"/>
      <c r="M16" s="218"/>
      <c r="N16" s="20"/>
    </row>
    <row r="17" s="22" customFormat="1" ht="23.25" customHeight="1" spans="1:14">
      <c r="A17" s="217" t="s">
        <v>57</v>
      </c>
      <c r="B17" s="218"/>
      <c r="C17" s="218"/>
      <c r="D17" s="218"/>
      <c r="E17" s="218"/>
      <c r="F17" s="218"/>
      <c r="G17" s="218"/>
      <c r="H17" s="218"/>
      <c r="I17" s="218"/>
      <c r="J17" s="218"/>
      <c r="K17" s="218"/>
      <c r="L17" s="218"/>
      <c r="M17" s="218"/>
      <c r="N17" s="20"/>
    </row>
    <row r="18" s="22" customFormat="1" ht="23.25" customHeight="1" spans="1:14">
      <c r="A18" s="217" t="s">
        <v>58</v>
      </c>
      <c r="B18" s="218"/>
      <c r="C18" s="218"/>
      <c r="D18" s="218"/>
      <c r="E18" s="218"/>
      <c r="F18" s="218"/>
      <c r="G18" s="218"/>
      <c r="H18" s="218"/>
      <c r="I18" s="218"/>
      <c r="J18" s="218"/>
      <c r="K18" s="218"/>
      <c r="L18" s="218"/>
      <c r="M18" s="218"/>
      <c r="N18" s="20"/>
    </row>
    <row r="19" s="22" customFormat="1" ht="23.25" customHeight="1" spans="1:13">
      <c r="A19" s="217" t="s">
        <v>59</v>
      </c>
      <c r="B19" s="218"/>
      <c r="C19" s="218"/>
      <c r="D19" s="218"/>
      <c r="E19" s="218"/>
      <c r="F19" s="218"/>
      <c r="G19" s="218"/>
      <c r="H19" s="218"/>
      <c r="I19" s="218"/>
      <c r="J19" s="218"/>
      <c r="K19" s="218"/>
      <c r="L19" s="218"/>
      <c r="M19" s="218"/>
    </row>
    <row r="20" s="22" customFormat="1" ht="23.25" customHeight="1" spans="1:13">
      <c r="A20" s="217" t="s">
        <v>78</v>
      </c>
      <c r="B20" s="218" t="s">
        <v>44</v>
      </c>
      <c r="C20" s="218" t="s">
        <v>44</v>
      </c>
      <c r="D20" s="218" t="s">
        <v>44</v>
      </c>
      <c r="E20" s="218" t="s">
        <v>44</v>
      </c>
      <c r="F20" s="218"/>
      <c r="G20" s="218"/>
      <c r="H20" s="218" t="s">
        <v>44</v>
      </c>
      <c r="I20" s="218" t="s">
        <v>44</v>
      </c>
      <c r="J20" s="218" t="s">
        <v>44</v>
      </c>
      <c r="K20" s="218"/>
      <c r="L20" s="218"/>
      <c r="M20" s="218"/>
    </row>
    <row r="21" s="1" customFormat="1" ht="23.25" customHeight="1" spans="1:13">
      <c r="A21" s="217" t="s">
        <v>79</v>
      </c>
      <c r="B21" s="218" t="s">
        <v>44</v>
      </c>
      <c r="C21" s="218" t="s">
        <v>44</v>
      </c>
      <c r="D21" s="218" t="s">
        <v>44</v>
      </c>
      <c r="E21" s="218" t="s">
        <v>44</v>
      </c>
      <c r="F21" s="221"/>
      <c r="G21" s="218"/>
      <c r="H21" s="218" t="s">
        <v>44</v>
      </c>
      <c r="I21" s="218" t="s">
        <v>44</v>
      </c>
      <c r="J21" s="218" t="s">
        <v>44</v>
      </c>
      <c r="K21" s="218" t="s">
        <v>44</v>
      </c>
      <c r="L21" s="230"/>
      <c r="M21" s="218"/>
    </row>
    <row r="22" s="22" customFormat="1" ht="23.25" customHeight="1" spans="1:13">
      <c r="A22" s="222" t="s">
        <v>80</v>
      </c>
      <c r="B22" s="223" t="s">
        <v>44</v>
      </c>
      <c r="C22" s="223" t="s">
        <v>44</v>
      </c>
      <c r="D22" s="223" t="s">
        <v>44</v>
      </c>
      <c r="E22" s="223" t="s">
        <v>44</v>
      </c>
      <c r="F22" s="224"/>
      <c r="G22" s="223"/>
      <c r="H22" s="223" t="s">
        <v>44</v>
      </c>
      <c r="I22" s="223" t="s">
        <v>44</v>
      </c>
      <c r="J22" s="223" t="s">
        <v>44</v>
      </c>
      <c r="K22" s="223" t="s">
        <v>44</v>
      </c>
      <c r="L22" s="231"/>
      <c r="M22" s="223"/>
    </row>
    <row r="23" s="22" customFormat="1" ht="15" customHeight="1" spans="1:15">
      <c r="A23" s="225" t="s">
        <v>81</v>
      </c>
      <c r="B23" s="226"/>
      <c r="C23" s="226"/>
      <c r="D23" s="226"/>
      <c r="E23" s="226"/>
      <c r="F23" s="226"/>
      <c r="G23" s="226"/>
      <c r="H23" s="227"/>
      <c r="I23" s="227"/>
      <c r="J23" s="20"/>
      <c r="K23" s="20"/>
      <c r="L23" s="227"/>
      <c r="M23" s="227"/>
      <c r="N23" s="20"/>
      <c r="O23" s="20"/>
    </row>
    <row r="24" s="211" customFormat="1" ht="26.25" customHeight="1" spans="1:13">
      <c r="A24" s="228"/>
      <c r="B24" s="228"/>
      <c r="C24" s="228"/>
      <c r="D24" s="228"/>
      <c r="E24" s="228"/>
      <c r="F24" s="228"/>
      <c r="G24" s="228"/>
      <c r="H24" s="228"/>
      <c r="I24" s="228"/>
      <c r="J24" s="228"/>
      <c r="K24" s="228"/>
      <c r="L24" s="228"/>
      <c r="M24" s="228"/>
    </row>
    <row r="25" s="212" customFormat="1" spans="3:14">
      <c r="C25" s="213"/>
      <c r="E25" s="213"/>
      <c r="F25" s="214"/>
      <c r="G25" s="213"/>
      <c r="I25" s="213"/>
      <c r="K25" s="213"/>
      <c r="M25" s="213"/>
      <c r="N25" s="232"/>
    </row>
    <row r="26" s="212" customFormat="1" spans="3:14">
      <c r="C26" s="213"/>
      <c r="E26" s="213"/>
      <c r="F26" s="214"/>
      <c r="G26" s="213"/>
      <c r="I26" s="213"/>
      <c r="K26" s="213"/>
      <c r="M26" s="213"/>
      <c r="N26" s="232"/>
    </row>
    <row r="27" s="212" customFormat="1" spans="3:14">
      <c r="C27" s="213"/>
      <c r="E27" s="213"/>
      <c r="F27" s="214"/>
      <c r="G27" s="213"/>
      <c r="I27" s="213"/>
      <c r="K27" s="213"/>
      <c r="M27" s="213"/>
      <c r="N27" s="232"/>
    </row>
    <row r="28" s="212" customFormat="1" ht="14.1" customHeight="1" spans="3:14">
      <c r="C28" s="213"/>
      <c r="E28" s="213"/>
      <c r="F28" s="214"/>
      <c r="G28" s="213"/>
      <c r="I28" s="213"/>
      <c r="K28" s="213"/>
      <c r="M28" s="213"/>
      <c r="N28" s="232"/>
    </row>
    <row r="29" s="212" customFormat="1" spans="3:14">
      <c r="C29" s="213"/>
      <c r="E29" s="213"/>
      <c r="F29" s="214"/>
      <c r="G29" s="213"/>
      <c r="I29" s="213"/>
      <c r="K29" s="213"/>
      <c r="M29" s="213"/>
      <c r="N29" s="232"/>
    </row>
    <row r="30" s="212" customFormat="1" spans="3:14">
      <c r="C30" s="213"/>
      <c r="E30" s="213"/>
      <c r="F30" s="214"/>
      <c r="G30" s="213"/>
      <c r="I30" s="213"/>
      <c r="K30" s="213"/>
      <c r="M30" s="213"/>
      <c r="N30" s="232"/>
    </row>
    <row r="31" s="212" customFormat="1" spans="3:14">
      <c r="C31" s="213"/>
      <c r="E31" s="213"/>
      <c r="F31" s="214"/>
      <c r="G31" s="213"/>
      <c r="I31" s="213"/>
      <c r="K31" s="213"/>
      <c r="M31" s="213"/>
      <c r="N31" s="232"/>
    </row>
    <row r="32" s="212" customFormat="1" spans="3:14">
      <c r="C32" s="213"/>
      <c r="E32" s="213"/>
      <c r="F32" s="214"/>
      <c r="G32" s="213"/>
      <c r="I32" s="213"/>
      <c r="K32" s="213"/>
      <c r="M32" s="213"/>
      <c r="N32" s="232"/>
    </row>
    <row r="33" s="212" customFormat="1" spans="3:14">
      <c r="C33" s="213"/>
      <c r="E33" s="213"/>
      <c r="F33" s="214"/>
      <c r="G33" s="213"/>
      <c r="I33" s="213"/>
      <c r="K33" s="213"/>
      <c r="M33" s="213"/>
      <c r="N33" s="232"/>
    </row>
    <row r="34" s="212" customFormat="1" spans="3:14">
      <c r="C34" s="213"/>
      <c r="E34" s="213"/>
      <c r="F34" s="214"/>
      <c r="G34" s="213"/>
      <c r="I34" s="213"/>
      <c r="K34" s="213"/>
      <c r="M34" s="213"/>
      <c r="N34" s="232"/>
    </row>
    <row r="35" s="212" customFormat="1" spans="3:14">
      <c r="C35" s="213"/>
      <c r="E35" s="213"/>
      <c r="F35" s="214"/>
      <c r="G35" s="213"/>
      <c r="I35" s="213"/>
      <c r="K35" s="213"/>
      <c r="M35" s="213"/>
      <c r="N35" s="232"/>
    </row>
    <row r="36" s="212" customFormat="1" spans="3:14">
      <c r="C36" s="213"/>
      <c r="E36" s="213"/>
      <c r="F36" s="214"/>
      <c r="G36" s="213"/>
      <c r="I36" s="213"/>
      <c r="K36" s="213"/>
      <c r="M36" s="213"/>
      <c r="N36" s="232"/>
    </row>
    <row r="37" s="212" customFormat="1" spans="3:14">
      <c r="C37" s="213"/>
      <c r="E37" s="213"/>
      <c r="F37" s="214"/>
      <c r="G37" s="213"/>
      <c r="I37" s="213"/>
      <c r="K37" s="213"/>
      <c r="M37" s="213"/>
      <c r="N37" s="232"/>
    </row>
    <row r="38" s="212" customFormat="1" spans="3:14">
      <c r="C38" s="213"/>
      <c r="E38" s="213"/>
      <c r="F38" s="214"/>
      <c r="G38" s="213"/>
      <c r="I38" s="213"/>
      <c r="K38" s="213"/>
      <c r="M38" s="213"/>
      <c r="N38" s="232"/>
    </row>
    <row r="39" s="212" customFormat="1" spans="3:14">
      <c r="C39" s="213"/>
      <c r="E39" s="213"/>
      <c r="F39" s="214"/>
      <c r="G39" s="213"/>
      <c r="I39" s="213"/>
      <c r="K39" s="213"/>
      <c r="M39" s="213"/>
      <c r="N39" s="232"/>
    </row>
    <row r="40" s="212" customFormat="1" spans="3:14">
      <c r="C40" s="213"/>
      <c r="E40" s="213"/>
      <c r="F40" s="214"/>
      <c r="G40" s="213"/>
      <c r="I40" s="213"/>
      <c r="K40" s="213"/>
      <c r="M40" s="213"/>
      <c r="N40" s="232"/>
    </row>
    <row r="41" s="212" customFormat="1" spans="3:14">
      <c r="C41" s="213"/>
      <c r="E41" s="213"/>
      <c r="F41" s="214"/>
      <c r="G41" s="213"/>
      <c r="I41" s="213"/>
      <c r="K41" s="213"/>
      <c r="M41" s="213"/>
      <c r="N41" s="232"/>
    </row>
    <row r="42" s="212" customFormat="1" spans="3:14">
      <c r="C42" s="213"/>
      <c r="E42" s="213"/>
      <c r="F42" s="214"/>
      <c r="G42" s="213"/>
      <c r="I42" s="213"/>
      <c r="K42" s="213"/>
      <c r="M42" s="213"/>
      <c r="N42" s="232"/>
    </row>
    <row r="43" s="212" customFormat="1" spans="3:14">
      <c r="C43" s="213"/>
      <c r="E43" s="213"/>
      <c r="F43" s="214"/>
      <c r="G43" s="213"/>
      <c r="I43" s="213"/>
      <c r="K43" s="213"/>
      <c r="M43" s="213"/>
      <c r="N43" s="232"/>
    </row>
    <row r="44" s="212" customFormat="1" spans="3:14">
      <c r="C44" s="213"/>
      <c r="E44" s="213"/>
      <c r="F44" s="214"/>
      <c r="G44" s="213"/>
      <c r="I44" s="213"/>
      <c r="K44" s="213"/>
      <c r="M44" s="213"/>
      <c r="N44" s="232"/>
    </row>
    <row r="45" s="212" customFormat="1" spans="3:14">
      <c r="C45" s="213"/>
      <c r="E45" s="213"/>
      <c r="F45" s="214"/>
      <c r="G45" s="213"/>
      <c r="I45" s="213"/>
      <c r="K45" s="213"/>
      <c r="M45" s="213"/>
      <c r="N45" s="232"/>
    </row>
    <row r="46" s="212" customFormat="1" spans="3:14">
      <c r="C46" s="213"/>
      <c r="E46" s="213"/>
      <c r="F46" s="214"/>
      <c r="G46" s="213"/>
      <c r="I46" s="213"/>
      <c r="K46" s="213"/>
      <c r="M46" s="213"/>
      <c r="N46" s="232"/>
    </row>
    <row r="47" s="212" customFormat="1" spans="3:14">
      <c r="C47" s="213"/>
      <c r="E47" s="213"/>
      <c r="F47" s="214"/>
      <c r="G47" s="213"/>
      <c r="I47" s="213"/>
      <c r="K47" s="213"/>
      <c r="M47" s="213"/>
      <c r="N47" s="232"/>
    </row>
    <row r="48" s="212" customFormat="1" spans="3:14">
      <c r="C48" s="213"/>
      <c r="E48" s="213"/>
      <c r="F48" s="214"/>
      <c r="G48" s="213"/>
      <c r="I48" s="213"/>
      <c r="K48" s="213"/>
      <c r="M48" s="213"/>
      <c r="N48" s="232"/>
    </row>
    <row r="49" s="212" customFormat="1" spans="3:14">
      <c r="C49" s="213"/>
      <c r="E49" s="213"/>
      <c r="F49" s="214"/>
      <c r="G49" s="213"/>
      <c r="I49" s="213"/>
      <c r="K49" s="213"/>
      <c r="M49" s="213"/>
      <c r="N49" s="232"/>
    </row>
    <row r="50" s="212" customFormat="1" spans="3:14">
      <c r="C50" s="213"/>
      <c r="E50" s="213"/>
      <c r="F50" s="214"/>
      <c r="G50" s="213"/>
      <c r="I50" s="213"/>
      <c r="K50" s="213"/>
      <c r="M50" s="213"/>
      <c r="N50" s="232"/>
    </row>
    <row r="51" s="212" customFormat="1" spans="3:14">
      <c r="C51" s="213"/>
      <c r="E51" s="213"/>
      <c r="F51" s="214"/>
      <c r="G51" s="213"/>
      <c r="I51" s="213"/>
      <c r="K51" s="213"/>
      <c r="M51" s="213"/>
      <c r="N51" s="232"/>
    </row>
    <row r="52" s="212" customFormat="1" spans="3:14">
      <c r="C52" s="213"/>
      <c r="E52" s="213"/>
      <c r="F52" s="214"/>
      <c r="G52" s="213"/>
      <c r="I52" s="213"/>
      <c r="K52" s="213"/>
      <c r="M52" s="213"/>
      <c r="N52" s="232"/>
    </row>
    <row r="53" s="212" customFormat="1" spans="3:14">
      <c r="C53" s="213"/>
      <c r="E53" s="213"/>
      <c r="F53" s="214"/>
      <c r="G53" s="213"/>
      <c r="I53" s="213"/>
      <c r="K53" s="213"/>
      <c r="M53" s="213"/>
      <c r="N53" s="232"/>
    </row>
    <row r="54" s="212" customFormat="1" spans="3:14">
      <c r="C54" s="213"/>
      <c r="E54" s="213"/>
      <c r="F54" s="214"/>
      <c r="G54" s="213"/>
      <c r="I54" s="213"/>
      <c r="K54" s="213"/>
      <c r="M54" s="213"/>
      <c r="N54" s="232"/>
    </row>
    <row r="55" s="212" customFormat="1" spans="3:14">
      <c r="C55" s="213"/>
      <c r="E55" s="213"/>
      <c r="F55" s="214"/>
      <c r="G55" s="213"/>
      <c r="I55" s="213"/>
      <c r="K55" s="213"/>
      <c r="M55" s="213"/>
      <c r="N55" s="232"/>
    </row>
    <row r="56" s="212" customFormat="1" spans="3:14">
      <c r="C56" s="213"/>
      <c r="E56" s="213"/>
      <c r="F56" s="214"/>
      <c r="G56" s="213"/>
      <c r="I56" s="213"/>
      <c r="K56" s="213"/>
      <c r="M56" s="213"/>
      <c r="N56" s="232"/>
    </row>
    <row r="57" s="212" customFormat="1" spans="3:14">
      <c r="C57" s="213"/>
      <c r="E57" s="213"/>
      <c r="F57" s="214"/>
      <c r="G57" s="213"/>
      <c r="I57" s="213"/>
      <c r="K57" s="213"/>
      <c r="M57" s="213"/>
      <c r="N57" s="232"/>
    </row>
    <row r="58" s="212" customFormat="1" spans="3:14">
      <c r="C58" s="213"/>
      <c r="E58" s="213"/>
      <c r="F58" s="214"/>
      <c r="G58" s="213"/>
      <c r="I58" s="213"/>
      <c r="K58" s="213"/>
      <c r="M58" s="213"/>
      <c r="N58" s="232"/>
    </row>
    <row r="59" s="212" customFormat="1" spans="3:14">
      <c r="C59" s="213"/>
      <c r="E59" s="213"/>
      <c r="F59" s="214"/>
      <c r="G59" s="213"/>
      <c r="I59" s="213"/>
      <c r="K59" s="213"/>
      <c r="M59" s="213"/>
      <c r="N59" s="232"/>
    </row>
    <row r="60" s="212" customFormat="1" spans="3:14">
      <c r="C60" s="213"/>
      <c r="E60" s="213"/>
      <c r="F60" s="214"/>
      <c r="G60" s="213"/>
      <c r="I60" s="213"/>
      <c r="K60" s="213"/>
      <c r="M60" s="213"/>
      <c r="N60" s="232"/>
    </row>
    <row r="61" s="212" customFormat="1" spans="3:14">
      <c r="C61" s="213"/>
      <c r="E61" s="213"/>
      <c r="F61" s="214"/>
      <c r="G61" s="213"/>
      <c r="I61" s="213"/>
      <c r="K61" s="213"/>
      <c r="M61" s="213"/>
      <c r="N61" s="232"/>
    </row>
    <row r="62" s="212" customFormat="1" spans="3:14">
      <c r="C62" s="213"/>
      <c r="E62" s="213"/>
      <c r="F62" s="214"/>
      <c r="G62" s="213"/>
      <c r="I62" s="213"/>
      <c r="K62" s="213"/>
      <c r="M62" s="213"/>
      <c r="N62" s="232"/>
    </row>
    <row r="63" s="212" customFormat="1" spans="3:14">
      <c r="C63" s="213"/>
      <c r="E63" s="213"/>
      <c r="F63" s="214"/>
      <c r="G63" s="213"/>
      <c r="I63" s="213"/>
      <c r="K63" s="213"/>
      <c r="M63" s="213"/>
      <c r="N63" s="232"/>
    </row>
    <row r="64" s="212" customFormat="1" spans="3:14">
      <c r="C64" s="213"/>
      <c r="E64" s="213"/>
      <c r="F64" s="214"/>
      <c r="G64" s="213"/>
      <c r="I64" s="213"/>
      <c r="K64" s="213"/>
      <c r="M64" s="213"/>
      <c r="N64" s="232"/>
    </row>
    <row r="65" s="212" customFormat="1" spans="3:14">
      <c r="C65" s="213"/>
      <c r="E65" s="213"/>
      <c r="F65" s="214"/>
      <c r="G65" s="213"/>
      <c r="I65" s="213"/>
      <c r="K65" s="213"/>
      <c r="M65" s="213"/>
      <c r="N65" s="232"/>
    </row>
    <row r="66" s="212" customFormat="1" spans="3:14">
      <c r="C66" s="213"/>
      <c r="E66" s="213"/>
      <c r="F66" s="214"/>
      <c r="G66" s="213"/>
      <c r="I66" s="213"/>
      <c r="K66" s="213"/>
      <c r="M66" s="213"/>
      <c r="N66" s="232"/>
    </row>
    <row r="67" s="212" customFormat="1" spans="3:14">
      <c r="C67" s="213"/>
      <c r="E67" s="213"/>
      <c r="F67" s="214"/>
      <c r="G67" s="213"/>
      <c r="I67" s="213"/>
      <c r="K67" s="213"/>
      <c r="M67" s="213"/>
      <c r="N67" s="232"/>
    </row>
    <row r="68" s="212" customFormat="1" spans="3:14">
      <c r="C68" s="213"/>
      <c r="E68" s="213"/>
      <c r="F68" s="214"/>
      <c r="G68" s="213"/>
      <c r="I68" s="213"/>
      <c r="K68" s="213"/>
      <c r="M68" s="213"/>
      <c r="N68" s="232"/>
    </row>
    <row r="69" s="212" customFormat="1" spans="3:14">
      <c r="C69" s="213"/>
      <c r="E69" s="213"/>
      <c r="F69" s="214"/>
      <c r="G69" s="213"/>
      <c r="I69" s="213"/>
      <c r="K69" s="213"/>
      <c r="M69" s="213"/>
      <c r="N69" s="232"/>
    </row>
  </sheetData>
  <mergeCells count="5">
    <mergeCell ref="A1:M1"/>
    <mergeCell ref="A23:G23"/>
    <mergeCell ref="H23:I23"/>
    <mergeCell ref="L23:M23"/>
    <mergeCell ref="A24:M24"/>
  </mergeCells>
  <pageMargins left="0.590277777777778" right="0.590277777777778" top="0.393055555555556" bottom="0.393055555555556" header="0.314583333333333" footer="0.314583333333333"/>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theme="7" tint="0.4"/>
  </sheetPr>
  <dimension ref="A1:E25"/>
  <sheetViews>
    <sheetView topLeftCell="A7" workbookViewId="0">
      <selection activeCell="G18" sqref="G18"/>
    </sheetView>
  </sheetViews>
  <sheetFormatPr defaultColWidth="9" defaultRowHeight="14.25" outlineLevelCol="4"/>
  <cols>
    <col min="1" max="1" width="28.625" style="1" customWidth="1"/>
    <col min="2" max="3" width="9.625" style="1" customWidth="1"/>
    <col min="4" max="4" width="9" style="1"/>
    <col min="5" max="5" width="11.125" style="1"/>
    <col min="6" max="16384" width="9" style="1"/>
  </cols>
  <sheetData>
    <row r="1" s="22" customFormat="1" ht="25" customHeight="1" spans="1:3">
      <c r="A1" s="28" t="s">
        <v>89</v>
      </c>
      <c r="B1" s="28"/>
      <c r="C1" s="28"/>
    </row>
    <row r="2" s="127" customFormat="1" ht="20" customHeight="1" spans="1:3">
      <c r="A2" s="5" t="s">
        <v>90</v>
      </c>
      <c r="B2" s="6" t="s">
        <v>91</v>
      </c>
      <c r="C2" s="191" t="s">
        <v>37</v>
      </c>
    </row>
    <row r="3" s="86" customFormat="1" ht="21" customHeight="1" spans="1:3">
      <c r="A3" s="7" t="s">
        <v>38</v>
      </c>
      <c r="B3" s="200"/>
      <c r="C3" s="201"/>
    </row>
    <row r="4" s="86" customFormat="1" ht="21" customHeight="1" spans="1:3">
      <c r="A4" s="45" t="s">
        <v>39</v>
      </c>
      <c r="B4" s="200"/>
      <c r="C4" s="201"/>
    </row>
    <row r="5" s="86" customFormat="1" ht="21" customHeight="1" spans="1:3">
      <c r="A5" s="45" t="s">
        <v>40</v>
      </c>
      <c r="B5" s="200"/>
      <c r="C5" s="201"/>
    </row>
    <row r="6" s="86" customFormat="1" ht="21" customHeight="1" spans="1:3">
      <c r="A6" s="45" t="s">
        <v>41</v>
      </c>
      <c r="B6" s="202"/>
      <c r="C6" s="203"/>
    </row>
    <row r="7" s="86" customFormat="1" ht="21" customHeight="1" spans="1:3">
      <c r="A7" s="7"/>
      <c r="B7" s="200"/>
      <c r="C7" s="201"/>
    </row>
    <row r="8" s="86" customFormat="1" ht="21" customHeight="1" spans="1:3">
      <c r="A8" s="7" t="s">
        <v>92</v>
      </c>
      <c r="B8" s="200"/>
      <c r="C8" s="201"/>
    </row>
    <row r="9" s="86" customFormat="1" ht="21" customHeight="1" spans="1:3">
      <c r="A9" s="7" t="s">
        <v>93</v>
      </c>
      <c r="B9" s="200"/>
      <c r="C9" s="201"/>
    </row>
    <row r="10" s="86" customFormat="1" ht="21" customHeight="1" spans="1:3">
      <c r="A10" s="7" t="s">
        <v>94</v>
      </c>
      <c r="B10" s="200"/>
      <c r="C10" s="201"/>
    </row>
    <row r="11" s="86" customFormat="1" ht="21" customHeight="1" spans="1:3">
      <c r="A11" s="7" t="s">
        <v>95</v>
      </c>
      <c r="B11" s="200"/>
      <c r="C11" s="201"/>
    </row>
    <row r="12" s="86" customFormat="1" ht="21" customHeight="1" spans="1:3">
      <c r="A12" s="7" t="s">
        <v>96</v>
      </c>
      <c r="B12" s="200"/>
      <c r="C12" s="201"/>
    </row>
    <row r="13" s="86" customFormat="1" ht="21" customHeight="1" spans="1:3">
      <c r="A13" s="7" t="s">
        <v>97</v>
      </c>
      <c r="B13" s="200"/>
      <c r="C13" s="201"/>
    </row>
    <row r="14" s="86" customFormat="1" ht="21" customHeight="1" spans="1:3">
      <c r="A14" s="7" t="s">
        <v>98</v>
      </c>
      <c r="B14" s="200"/>
      <c r="C14" s="201"/>
    </row>
    <row r="15" s="86" customFormat="1" ht="21" customHeight="1" spans="1:3">
      <c r="A15" s="7" t="s">
        <v>99</v>
      </c>
      <c r="B15" s="200"/>
      <c r="C15" s="201"/>
    </row>
    <row r="16" s="86" customFormat="1" ht="21" customHeight="1" spans="1:3">
      <c r="A16" s="7" t="s">
        <v>100</v>
      </c>
      <c r="B16" s="200"/>
      <c r="C16" s="201"/>
    </row>
    <row r="17" s="86" customFormat="1" ht="21" customHeight="1" spans="1:3">
      <c r="A17" s="7" t="s">
        <v>101</v>
      </c>
      <c r="B17" s="200"/>
      <c r="C17" s="201"/>
    </row>
    <row r="18" s="86" customFormat="1" ht="21" customHeight="1" spans="1:3">
      <c r="A18" s="99" t="s">
        <v>102</v>
      </c>
      <c r="B18" s="204"/>
      <c r="C18" s="205"/>
    </row>
    <row r="19" s="22" customFormat="1" ht="20" customHeight="1" spans="1:3">
      <c r="A19" s="125" t="s">
        <v>103</v>
      </c>
      <c r="B19" s="134"/>
      <c r="C19" s="196"/>
    </row>
    <row r="20" s="22" customFormat="1" ht="20" customHeight="1" spans="1:4">
      <c r="A20" s="31"/>
      <c r="B20" s="134"/>
      <c r="C20" s="196"/>
      <c r="D20" s="206"/>
    </row>
    <row r="21" s="127" customFormat="1" ht="20" customHeight="1" spans="1:3">
      <c r="A21" s="5" t="s">
        <v>104</v>
      </c>
      <c r="B21" s="6" t="s">
        <v>91</v>
      </c>
      <c r="C21" s="114" t="s">
        <v>105</v>
      </c>
    </row>
    <row r="22" s="86" customFormat="1" ht="21" customHeight="1" spans="1:3">
      <c r="A22" s="45" t="s">
        <v>106</v>
      </c>
      <c r="B22" s="207"/>
      <c r="C22" s="207"/>
    </row>
    <row r="23" s="22" customFormat="1" ht="21" customHeight="1" spans="1:5">
      <c r="A23" s="45" t="s">
        <v>39</v>
      </c>
      <c r="B23" s="208"/>
      <c r="C23" s="208"/>
      <c r="E23" s="86"/>
    </row>
    <row r="24" s="22" customFormat="1" ht="21" customHeight="1" spans="1:5">
      <c r="A24" s="45" t="s">
        <v>40</v>
      </c>
      <c r="B24" s="208"/>
      <c r="C24" s="208"/>
      <c r="E24" s="86"/>
    </row>
    <row r="25" s="22" customFormat="1" ht="21" customHeight="1" spans="1:5">
      <c r="A25" s="99" t="s">
        <v>41</v>
      </c>
      <c r="B25" s="209"/>
      <c r="C25" s="209"/>
      <c r="E25" s="86"/>
    </row>
  </sheetData>
  <mergeCells count="1">
    <mergeCell ref="A1:C1"/>
  </mergeCells>
  <pageMargins left="0.590277777777778" right="0.590277777777778" top="0.393055555555556" bottom="0.393055555555556" header="0.314583333333333" footer="0.314583333333333"/>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tabColor theme="7" tint="0.4"/>
  </sheetPr>
  <dimension ref="A1:E21"/>
  <sheetViews>
    <sheetView workbookViewId="0">
      <selection activeCell="E16" sqref="E16"/>
    </sheetView>
  </sheetViews>
  <sheetFormatPr defaultColWidth="8.7" defaultRowHeight="14.25" outlineLevelCol="4"/>
  <cols>
    <col min="1" max="1" width="28.625" style="1" customWidth="1"/>
    <col min="2" max="3" width="9.625" style="1" customWidth="1"/>
    <col min="4" max="16384" width="8.7" style="1"/>
  </cols>
  <sheetData>
    <row r="1" s="1" customFormat="1" ht="25" customHeight="1" spans="1:3">
      <c r="A1" s="113" t="s">
        <v>107</v>
      </c>
      <c r="B1" s="113"/>
      <c r="C1" s="113"/>
    </row>
    <row r="2" s="127" customFormat="1" ht="20" customHeight="1" spans="1:3">
      <c r="A2" s="5" t="s">
        <v>108</v>
      </c>
      <c r="B2" s="6" t="s">
        <v>91</v>
      </c>
      <c r="C2" s="191" t="s">
        <v>37</v>
      </c>
    </row>
    <row r="3" s="1" customFormat="1" ht="26" customHeight="1" spans="1:3">
      <c r="A3" s="7" t="s">
        <v>109</v>
      </c>
      <c r="B3" s="134"/>
      <c r="C3" s="196"/>
    </row>
    <row r="4" s="1" customFormat="1" ht="26" customHeight="1" spans="1:3">
      <c r="A4" s="7" t="s">
        <v>110</v>
      </c>
      <c r="B4" s="134"/>
      <c r="C4" s="197"/>
    </row>
    <row r="5" s="1" customFormat="1" ht="26" customHeight="1" spans="1:3">
      <c r="A5" s="7" t="s">
        <v>111</v>
      </c>
      <c r="B5" s="134"/>
      <c r="C5" s="196"/>
    </row>
    <row r="6" s="1" customFormat="1" ht="26" customHeight="1" spans="1:3">
      <c r="A6" s="7" t="s">
        <v>112</v>
      </c>
      <c r="B6" s="134"/>
      <c r="C6" s="158"/>
    </row>
    <row r="7" s="1" customFormat="1" ht="26" customHeight="1" spans="1:5">
      <c r="A7" s="7" t="s">
        <v>113</v>
      </c>
      <c r="B7" s="134"/>
      <c r="C7" s="158"/>
      <c r="E7" s="197"/>
    </row>
    <row r="8" s="1" customFormat="1" ht="26" customHeight="1" spans="1:5">
      <c r="A8" s="7" t="s">
        <v>114</v>
      </c>
      <c r="B8" s="134"/>
      <c r="C8" s="196"/>
      <c r="E8" s="197"/>
    </row>
    <row r="9" s="1" customFormat="1" ht="26" customHeight="1" spans="1:5">
      <c r="A9" s="7" t="s">
        <v>115</v>
      </c>
      <c r="B9" s="134"/>
      <c r="C9" s="196"/>
      <c r="E9" s="197"/>
    </row>
    <row r="10" s="1" customFormat="1" ht="26" customHeight="1" spans="1:5">
      <c r="A10" s="7" t="s">
        <v>116</v>
      </c>
      <c r="B10" s="134"/>
      <c r="C10" s="196"/>
      <c r="E10" s="197"/>
    </row>
    <row r="11" s="1" customFormat="1" ht="26" customHeight="1" spans="1:5">
      <c r="A11" s="7" t="s">
        <v>117</v>
      </c>
      <c r="B11" s="134"/>
      <c r="C11" s="158"/>
      <c r="E11" s="197"/>
    </row>
    <row r="12" s="1" customFormat="1" ht="26" customHeight="1" spans="1:5">
      <c r="A12" s="7" t="s">
        <v>118</v>
      </c>
      <c r="B12" s="134"/>
      <c r="C12" s="196"/>
      <c r="E12" s="197"/>
    </row>
    <row r="13" s="1" customFormat="1" ht="26" customHeight="1" spans="1:3">
      <c r="A13" s="7" t="s">
        <v>119</v>
      </c>
      <c r="B13" s="134"/>
      <c r="C13" s="158"/>
    </row>
    <row r="14" s="1" customFormat="1" ht="26" customHeight="1" spans="1:5">
      <c r="A14" s="7" t="s">
        <v>120</v>
      </c>
      <c r="B14" s="134"/>
      <c r="C14" s="196"/>
      <c r="E14" s="197"/>
    </row>
    <row r="15" s="1" customFormat="1" ht="26" customHeight="1" spans="1:5">
      <c r="A15" s="7" t="s">
        <v>121</v>
      </c>
      <c r="B15" s="134"/>
      <c r="C15" s="196"/>
      <c r="E15" s="197"/>
    </row>
    <row r="16" s="1" customFormat="1" ht="26" customHeight="1" spans="1:5">
      <c r="A16" s="7" t="s">
        <v>122</v>
      </c>
      <c r="B16" s="134"/>
      <c r="C16" s="196"/>
      <c r="E16" s="197"/>
    </row>
    <row r="17" s="1" customFormat="1" ht="26" customHeight="1" spans="1:3">
      <c r="A17" s="7" t="s">
        <v>123</v>
      </c>
      <c r="B17" s="134"/>
      <c r="C17" s="196"/>
    </row>
    <row r="18" s="1" customFormat="1" ht="26" customHeight="1" spans="1:5">
      <c r="A18" s="7" t="s">
        <v>124</v>
      </c>
      <c r="B18" s="134"/>
      <c r="C18" s="196"/>
      <c r="E18" s="197"/>
    </row>
    <row r="19" s="1" customFormat="1" ht="26" customHeight="1" spans="1:3">
      <c r="A19" s="7" t="s">
        <v>125</v>
      </c>
      <c r="B19" s="134"/>
      <c r="C19" s="196"/>
    </row>
    <row r="20" s="1" customFormat="1" ht="26" customHeight="1" spans="1:3">
      <c r="A20" s="99" t="s">
        <v>126</v>
      </c>
      <c r="B20" s="198"/>
      <c r="C20" s="199"/>
    </row>
    <row r="21" s="1" customFormat="1" ht="20" customHeight="1" spans="1:3">
      <c r="A21" s="125" t="s">
        <v>127</v>
      </c>
      <c r="B21" s="125"/>
      <c r="C21" s="125"/>
    </row>
  </sheetData>
  <mergeCells count="2">
    <mergeCell ref="A1:C1"/>
    <mergeCell ref="A21:C21"/>
  </mergeCells>
  <pageMargins left="0.590277777777778" right="0.590277777777778" top="0.393055555555556" bottom="0.393055555555556" header="0.314583333333333" footer="0.314583333333333"/>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theme="7" tint="0.4"/>
  </sheetPr>
  <dimension ref="A1:F18"/>
  <sheetViews>
    <sheetView topLeftCell="A4" workbookViewId="0">
      <selection activeCell="B5" sqref="B5"/>
    </sheetView>
  </sheetViews>
  <sheetFormatPr defaultColWidth="8.7" defaultRowHeight="14.25" outlineLevelCol="5"/>
  <cols>
    <col min="1" max="1" width="28.625" style="1" customWidth="1"/>
    <col min="2" max="2" width="9.625" style="1" customWidth="1"/>
    <col min="3" max="3" width="9.625" style="188" customWidth="1"/>
    <col min="4" max="4" width="10.5" style="1" customWidth="1"/>
    <col min="5" max="5" width="14.75" style="1" customWidth="1"/>
    <col min="6" max="16384" width="8.7" style="1"/>
  </cols>
  <sheetData>
    <row r="1" s="1" customFormat="1" ht="25" customHeight="1" spans="1:3">
      <c r="A1" s="28" t="s">
        <v>128</v>
      </c>
      <c r="B1" s="194"/>
      <c r="C1" s="194"/>
    </row>
    <row r="2" s="127" customFormat="1" ht="20" customHeight="1" spans="1:3">
      <c r="A2" s="5" t="s">
        <v>129</v>
      </c>
      <c r="B2" s="190" t="s">
        <v>65</v>
      </c>
      <c r="C2" s="191" t="s">
        <v>37</v>
      </c>
    </row>
    <row r="3" s="128" customFormat="1" ht="28.5" customHeight="1" spans="1:3">
      <c r="A3" s="7" t="s">
        <v>130</v>
      </c>
      <c r="B3" s="133">
        <v>272256.6</v>
      </c>
      <c r="C3" s="23">
        <v>7.4</v>
      </c>
    </row>
    <row r="4" s="128" customFormat="1" ht="28.5" customHeight="1" spans="1:3">
      <c r="A4" s="7" t="s">
        <v>131</v>
      </c>
      <c r="B4" s="133">
        <v>61236.4236599</v>
      </c>
      <c r="C4" s="23">
        <v>19.4767787215494</v>
      </c>
    </row>
    <row r="5" s="128" customFormat="1" ht="28.5" customHeight="1" spans="1:3">
      <c r="A5" s="7" t="s">
        <v>132</v>
      </c>
      <c r="B5" s="133">
        <v>95876.1567423</v>
      </c>
      <c r="C5" s="23">
        <v>7.32973138878552</v>
      </c>
    </row>
    <row r="6" s="128" customFormat="1" ht="28.5" customHeight="1" spans="1:3">
      <c r="A6" s="7" t="s">
        <v>133</v>
      </c>
      <c r="B6" s="133">
        <v>115143.5079883</v>
      </c>
      <c r="C6" s="23">
        <v>1.98749549715651</v>
      </c>
    </row>
    <row r="7" s="1" customFormat="1" ht="28.5" customHeight="1" spans="1:5">
      <c r="A7" s="7" t="s">
        <v>134</v>
      </c>
      <c r="B7" s="133">
        <v>205458.4569219</v>
      </c>
      <c r="C7" s="23">
        <v>6.3</v>
      </c>
      <c r="E7" s="68"/>
    </row>
    <row r="8" s="1" customFormat="1" ht="28.5" customHeight="1" spans="1:6">
      <c r="A8" s="7" t="s">
        <v>135</v>
      </c>
      <c r="B8" s="133">
        <v>189604.2326577</v>
      </c>
      <c r="C8" s="23">
        <v>7.6</v>
      </c>
      <c r="D8" s="193"/>
      <c r="E8" s="68"/>
      <c r="F8" s="68"/>
    </row>
    <row r="9" s="1" customFormat="1" ht="28.5" customHeight="1" spans="1:6">
      <c r="A9" s="7" t="s">
        <v>136</v>
      </c>
      <c r="B9" s="133">
        <v>94401.3</v>
      </c>
      <c r="C9" s="23">
        <v>3.4</v>
      </c>
      <c r="E9" s="68"/>
      <c r="F9" s="59"/>
    </row>
    <row r="10" s="1" customFormat="1" ht="28.5" customHeight="1" spans="1:6">
      <c r="A10" s="7" t="s">
        <v>137</v>
      </c>
      <c r="B10" s="133">
        <v>52485.0812458</v>
      </c>
      <c r="C10" s="23">
        <v>3.3</v>
      </c>
      <c r="E10" s="68"/>
      <c r="F10" s="59"/>
    </row>
    <row r="11" s="1" customFormat="1" ht="28.5" customHeight="1" spans="1:6">
      <c r="A11" s="7" t="s">
        <v>138</v>
      </c>
      <c r="B11" s="133">
        <v>151257.5938312</v>
      </c>
      <c r="C11" s="23">
        <v>8.9</v>
      </c>
      <c r="E11" s="68"/>
      <c r="F11" s="59"/>
    </row>
    <row r="12" s="1" customFormat="1" ht="28.5" customHeight="1" spans="1:6">
      <c r="A12" s="7" t="s">
        <v>139</v>
      </c>
      <c r="B12" s="133">
        <v>68185.3099308</v>
      </c>
      <c r="C12" s="23">
        <v>8.1</v>
      </c>
      <c r="E12" s="68"/>
      <c r="F12" s="59"/>
    </row>
    <row r="13" s="1" customFormat="1" ht="28.5" customHeight="1" spans="1:3">
      <c r="A13" s="7" t="s">
        <v>140</v>
      </c>
      <c r="B13" s="133">
        <v>1611446.8</v>
      </c>
      <c r="C13" s="23">
        <v>6.579</v>
      </c>
    </row>
    <row r="14" s="1" customFormat="1" ht="28.5" customHeight="1" spans="1:3">
      <c r="A14" s="7" t="s">
        <v>141</v>
      </c>
      <c r="B14" s="133">
        <v>1264714</v>
      </c>
      <c r="C14" s="23">
        <v>6.906</v>
      </c>
    </row>
    <row r="15" s="1" customFormat="1" ht="28.5" customHeight="1" spans="1:5">
      <c r="A15" s="7" t="s">
        <v>142</v>
      </c>
      <c r="B15" s="133">
        <v>346732.8</v>
      </c>
      <c r="C15" s="23">
        <v>5.405</v>
      </c>
      <c r="E15" s="192"/>
    </row>
    <row r="16" s="1" customFormat="1" ht="28.5" customHeight="1" spans="1:3">
      <c r="A16" s="7" t="s">
        <v>143</v>
      </c>
      <c r="B16" s="133">
        <v>808809.3</v>
      </c>
      <c r="C16" s="23">
        <v>18.187</v>
      </c>
    </row>
    <row r="17" s="1" customFormat="1" ht="28.5" customHeight="1" spans="1:5">
      <c r="A17" s="7" t="s">
        <v>144</v>
      </c>
      <c r="B17" s="43">
        <v>101.427</v>
      </c>
      <c r="C17" s="23">
        <v>-0.561</v>
      </c>
      <c r="E17" s="59"/>
    </row>
    <row r="18" s="1" customFormat="1" ht="30" customHeight="1" spans="1:3">
      <c r="A18" s="195" t="s">
        <v>145</v>
      </c>
      <c r="B18" s="195"/>
      <c r="C18" s="195"/>
    </row>
  </sheetData>
  <mergeCells count="2">
    <mergeCell ref="A1:C1"/>
    <mergeCell ref="A18:C18"/>
  </mergeCells>
  <pageMargins left="0.590277777777778" right="0.590277777777778" top="0.393055555555556" bottom="0.393055555555556"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34</vt:i4>
      </vt:variant>
    </vt:vector>
  </HeadingPairs>
  <TitlesOfParts>
    <vt:vector size="34" baseType="lpstr">
      <vt:lpstr>扉页</vt:lpstr>
      <vt:lpstr>说明</vt:lpstr>
      <vt:lpstr>目录</vt:lpstr>
      <vt:lpstr>2023年主要经济指标情况1</vt:lpstr>
      <vt:lpstr>2024年上半年主要经济指标汇总2</vt:lpstr>
      <vt:lpstr>2024年下半年主要经济指标汇总3</vt:lpstr>
      <vt:lpstr>生产总值4</vt:lpstr>
      <vt:lpstr>农业经济5</vt:lpstr>
      <vt:lpstr>工业生产情况6</vt:lpstr>
      <vt:lpstr>工业企业经济效益7</vt:lpstr>
      <vt:lpstr>工业分行业8</vt:lpstr>
      <vt:lpstr>投资9</vt:lpstr>
      <vt:lpstr>房地产10</vt:lpstr>
      <vt:lpstr>规模以上服务业11</vt:lpstr>
      <vt:lpstr>服务业分行业12</vt:lpstr>
      <vt:lpstr>国内贸易13</vt:lpstr>
      <vt:lpstr>进出口、招商14</vt:lpstr>
      <vt:lpstr>能耗15</vt:lpstr>
      <vt:lpstr>财政收支16</vt:lpstr>
      <vt:lpstr>分街道（镇）一17</vt:lpstr>
      <vt:lpstr>分街道（镇）二18</vt:lpstr>
      <vt:lpstr>分街道（镇）三19</vt:lpstr>
      <vt:lpstr>分街道（镇）五20</vt:lpstr>
      <vt:lpstr>分县市区一21</vt:lpstr>
      <vt:lpstr>分县市区二22</vt:lpstr>
      <vt:lpstr>分县市区二23</vt:lpstr>
      <vt:lpstr>分县市区四24</vt:lpstr>
      <vt:lpstr>分县市区六25</vt:lpstr>
      <vt:lpstr>分县市区七26</vt:lpstr>
      <vt:lpstr>分县市区八27</vt:lpstr>
      <vt:lpstr>分县市区九28</vt:lpstr>
      <vt:lpstr>分县市区十29</vt:lpstr>
      <vt:lpstr>分县市区十一30</vt:lpstr>
      <vt:lpstr>分县市区十一31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2023-11-13T03:05:00Z</dcterms:created>
  <dcterms:modified xsi:type="dcterms:W3CDTF">2024-04-17T01:07:26Z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BAE45C0201F043019AADD3467728F46F_12</vt:lpwstr>
  </property>
</Properties>
</file>