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1"/>
  </bookViews>
  <sheets>
    <sheet name="收支总表" sheetId="1" r:id="rId1"/>
    <sheet name="财政拨款预算表" sheetId="2" r:id="rId2"/>
    <sheet name="“三公”经费预算表" sheetId="3" r:id="rId3"/>
  </sheets>
  <definedNames/>
  <calcPr fullCalcOnLoad="1"/>
</workbook>
</file>

<file path=xl/sharedStrings.xml><?xml version="1.0" encoding="utf-8"?>
<sst xmlns="http://schemas.openxmlformats.org/spreadsheetml/2006/main" count="82" uniqueCount="70">
  <si>
    <t>表01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</si>
  <si>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</si>
  <si>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</si>
  <si>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</si>
  <si>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</si>
  <si>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</si>
  <si>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</si>
  <si>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</si>
  <si>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</si>
  <si>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</si>
  <si>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</si>
  <si>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</si>
  <si>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</si>
  <si>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</si>
  <si>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</si>
  <si>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</si>
  <si>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</si>
  <si>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</si>
  <si>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</si>
  <si>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</si>
  <si>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三、事业收入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</si>
  <si>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</si>
  <si>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</si>
  <si>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</si>
  <si>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</si>
  <si>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</si>
  <si>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</si>
  <si>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所有支出科目均细化至支出功能分类的项级科目</t>
  </si>
  <si>
    <t>表02</t>
  </si>
  <si>
    <t>科目编码</t>
  </si>
  <si>
    <t>科目名称</t>
  </si>
  <si>
    <t>合  计</t>
  </si>
  <si>
    <t>基本支出</t>
  </si>
  <si>
    <t>项目支出</t>
  </si>
  <si>
    <t>备  注</t>
  </si>
  <si>
    <t>科目细化至支出功能分类的项级科目</t>
  </si>
  <si>
    <t>表03</t>
  </si>
  <si>
    <t>2014年“三公”经费公共财政拨款预算表</t>
  </si>
  <si>
    <t>项  目</t>
  </si>
  <si>
    <t>2014年预算数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</si>
  <si>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</si>
  <si>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</si>
  <si>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</si>
  <si>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</si>
  <si>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</si>
  <si>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2014年区级部门收支预算总表</t>
  </si>
  <si>
    <t>2014年区级部门财政拨款预算表</t>
  </si>
  <si>
    <r>
      <t>2</t>
    </r>
    <r>
      <rPr>
        <sz val="12"/>
        <rFont val="宋体"/>
        <family val="0"/>
      </rPr>
      <t>06科学技术支出</t>
    </r>
  </si>
  <si>
    <r>
      <t>2</t>
    </r>
    <r>
      <rPr>
        <sz val="12"/>
        <rFont val="宋体"/>
        <family val="0"/>
      </rPr>
      <t>0601科学技术管理事务</t>
    </r>
  </si>
  <si>
    <r>
      <t>2</t>
    </r>
    <r>
      <rPr>
        <sz val="12"/>
        <rFont val="宋体"/>
        <family val="0"/>
      </rPr>
      <t>060101行政运行</t>
    </r>
  </si>
  <si>
    <r>
      <t>2</t>
    </r>
    <r>
      <rPr>
        <sz val="12"/>
        <rFont val="宋体"/>
        <family val="0"/>
      </rPr>
      <t>060199其他科学技术管理事务支出</t>
    </r>
  </si>
  <si>
    <r>
      <t>2</t>
    </r>
    <r>
      <rPr>
        <sz val="12"/>
        <rFont val="宋体"/>
        <family val="0"/>
      </rPr>
      <t>0604技术研究与开发</t>
    </r>
  </si>
  <si>
    <r>
      <t>2</t>
    </r>
    <r>
      <rPr>
        <sz val="12"/>
        <rFont val="宋体"/>
        <family val="0"/>
      </rPr>
      <t>060499其他技术研究与开发支出</t>
    </r>
  </si>
  <si>
    <r>
      <t>2</t>
    </r>
    <r>
      <rPr>
        <sz val="12"/>
        <rFont val="宋体"/>
        <family val="0"/>
      </rPr>
      <t>0607科学技术普及</t>
    </r>
  </si>
  <si>
    <r>
      <t>2</t>
    </r>
    <r>
      <rPr>
        <sz val="12"/>
        <rFont val="宋体"/>
        <family val="0"/>
      </rPr>
      <t>060701机构运行</t>
    </r>
  </si>
  <si>
    <r>
      <t>2</t>
    </r>
    <r>
      <rPr>
        <sz val="12"/>
        <rFont val="宋体"/>
        <family val="0"/>
      </rPr>
      <t>060702科普活动</t>
    </r>
  </si>
  <si>
    <r>
      <t>2</t>
    </r>
    <r>
      <rPr>
        <sz val="12"/>
        <rFont val="宋体"/>
        <family val="0"/>
      </rPr>
      <t>21住房保障支出</t>
    </r>
  </si>
  <si>
    <r>
      <t>2</t>
    </r>
    <r>
      <rPr>
        <sz val="12"/>
        <rFont val="宋体"/>
        <family val="0"/>
      </rPr>
      <t>2102住房改革支出</t>
    </r>
  </si>
  <si>
    <r>
      <t>2</t>
    </r>
    <r>
      <rPr>
        <sz val="12"/>
        <rFont val="宋体"/>
        <family val="0"/>
      </rPr>
      <t>210201住房公积金</t>
    </r>
  </si>
  <si>
    <t>行政运行</t>
  </si>
  <si>
    <t>其他科学技术管理事务支出</t>
  </si>
  <si>
    <t>其他技术研究与开发支出</t>
  </si>
  <si>
    <t>机构运行</t>
  </si>
  <si>
    <t>科普活动</t>
  </si>
  <si>
    <t>住房公积金</t>
  </si>
  <si>
    <t>部门名称：江北区科技局</t>
  </si>
  <si>
    <r>
      <t>2</t>
    </r>
    <r>
      <rPr>
        <sz val="12"/>
        <rFont val="宋体"/>
        <family val="0"/>
      </rPr>
      <t>0608科技交流与合作</t>
    </r>
  </si>
  <si>
    <r>
      <t>2</t>
    </r>
    <r>
      <rPr>
        <sz val="12"/>
        <rFont val="宋体"/>
        <family val="0"/>
      </rPr>
      <t>060802重大科技合作项目</t>
    </r>
  </si>
  <si>
    <t>合计</t>
  </si>
  <si>
    <t>重大科技合作项目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</si>
</sst>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#,##0.00_ "/>
  </numFmts>
  <fonts count="1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方正书宋_GBK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sz val="20"/>
      <name val="创艺简标宋"/>
      <family val="0"/>
    </font>
    <font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16">
      <alignment vertical="center"/>
      <protection/>
    </xf>
    <xf numFmtId="0" fontId="3" fillId="0" borderId="0" xfId="16" applyFont="1">
      <alignment vertical="center"/>
      <protection/>
    </xf>
    <xf numFmtId="0" fontId="4" fillId="0" borderId="0" xfId="16" applyFont="1" applyAlignment="1">
      <alignment vertical="center" wrapText="1"/>
      <protection/>
    </xf>
    <xf numFmtId="0" fontId="6" fillId="0" borderId="0" xfId="16" applyFont="1" applyAlignment="1">
      <alignment horizontal="right" vertical="center" wrapText="1"/>
      <protection/>
    </xf>
    <xf numFmtId="0" fontId="7" fillId="0" borderId="0" xfId="16" applyNumberFormat="1" applyFont="1" applyFill="1" applyAlignment="1" applyProtection="1">
      <alignment horizontal="centerContinuous" vertical="center"/>
      <protection/>
    </xf>
    <xf numFmtId="0" fontId="8" fillId="0" borderId="0" xfId="16" applyFont="1" applyAlignment="1">
      <alignment horizontal="centerContinuous" vertical="center"/>
      <protection/>
    </xf>
    <xf numFmtId="0" fontId="9" fillId="0" borderId="0" xfId="16" applyFont="1">
      <alignment vertical="center"/>
      <protection/>
    </xf>
    <xf numFmtId="0" fontId="8" fillId="0" borderId="0" xfId="16" applyFont="1">
      <alignment vertical="center"/>
      <protection/>
    </xf>
    <xf numFmtId="0" fontId="10" fillId="0" borderId="0" xfId="16" applyNumberFormat="1" applyFont="1" applyFill="1" applyAlignment="1" applyProtection="1">
      <alignment vertical="center"/>
      <protection/>
    </xf>
    <xf numFmtId="0" fontId="0" fillId="0" borderId="0" xfId="16" applyFont="1">
      <alignment vertical="center"/>
      <protection/>
    </xf>
    <xf numFmtId="0" fontId="10" fillId="0" borderId="0" xfId="16" applyFont="1" applyAlignment="1">
      <alignment horizontal="right" vertical="center" wrapText="1"/>
      <protection/>
    </xf>
    <xf numFmtId="0" fontId="3" fillId="0" borderId="0" xfId="16" applyFont="1" applyFill="1">
      <alignment vertical="center"/>
      <protection/>
    </xf>
    <xf numFmtId="0" fontId="10" fillId="0" borderId="1" xfId="16" applyNumberFormat="1" applyFont="1" applyFill="1" applyBorder="1" applyAlignment="1" applyProtection="1">
      <alignment horizontal="centerContinuous" vertical="center"/>
      <protection/>
    </xf>
    <xf numFmtId="0" fontId="10" fillId="0" borderId="2" xfId="16" applyNumberFormat="1" applyFont="1" applyFill="1" applyBorder="1" applyAlignment="1" applyProtection="1">
      <alignment horizontal="centerContinuous" vertical="center"/>
      <protection/>
    </xf>
    <xf numFmtId="0" fontId="10" fillId="0" borderId="3" xfId="16" applyNumberFormat="1" applyFont="1" applyFill="1" applyBorder="1" applyAlignment="1" applyProtection="1">
      <alignment horizontal="centerContinuous" vertical="center"/>
      <protection/>
    </xf>
    <xf numFmtId="0" fontId="10" fillId="0" borderId="4" xfId="16" applyFont="1" applyFill="1" applyBorder="1" applyAlignment="1">
      <alignment horizontal="center" vertical="center" wrapText="1"/>
      <protection/>
    </xf>
    <xf numFmtId="0" fontId="10" fillId="0" borderId="4" xfId="16" applyFont="1" applyBorder="1" applyAlignment="1">
      <alignment horizontal="center" vertical="center" wrapText="1"/>
      <protection/>
    </xf>
    <xf numFmtId="0" fontId="10" fillId="0" borderId="5" xfId="16" applyFont="1" applyFill="1" applyBorder="1" applyAlignment="1">
      <alignment vertical="center" wrapText="1"/>
      <protection/>
    </xf>
    <xf numFmtId="4" fontId="0" fillId="0" borderId="5" xfId="16" applyNumberFormat="1" applyFont="1" applyBorder="1" applyAlignment="1">
      <alignment horizontal="right" vertical="center"/>
      <protection/>
    </xf>
    <xf numFmtId="0" fontId="0" fillId="0" borderId="5" xfId="16" applyFont="1" applyBorder="1" applyAlignment="1">
      <alignment horizontal="left" vertical="center"/>
      <protection/>
    </xf>
    <xf numFmtId="178" fontId="3" fillId="0" borderId="0" xfId="16" applyNumberFormat="1" applyFont="1" applyFill="1" applyAlignment="1" applyProtection="1">
      <alignment/>
      <protection/>
    </xf>
    <xf numFmtId="178" fontId="3" fillId="2" borderId="0" xfId="16" applyNumberFormat="1" applyFont="1" applyFill="1" applyAlignment="1" applyProtection="1">
      <alignment/>
      <protection/>
    </xf>
    <xf numFmtId="4" fontId="3" fillId="2" borderId="0" xfId="16" applyNumberFormat="1" applyFont="1" applyFill="1" applyAlignment="1" applyProtection="1">
      <alignment/>
      <protection/>
    </xf>
    <xf numFmtId="177" fontId="3" fillId="2" borderId="0" xfId="16" applyNumberFormat="1" applyFont="1" applyFill="1" applyAlignment="1" applyProtection="1">
      <alignment/>
      <protection/>
    </xf>
    <xf numFmtId="4" fontId="3" fillId="0" borderId="0" xfId="16" applyNumberFormat="1" applyFont="1" applyFill="1" applyAlignment="1" applyProtection="1">
      <alignment/>
      <protection/>
    </xf>
    <xf numFmtId="0" fontId="10" fillId="0" borderId="5" xfId="16" applyFont="1" applyBorder="1" applyAlignment="1">
      <alignment vertical="center" wrapText="1"/>
      <protection/>
    </xf>
    <xf numFmtId="0" fontId="0" fillId="0" borderId="5" xfId="16" applyFont="1" applyBorder="1" applyAlignment="1">
      <alignment horizontal="right" vertical="center"/>
      <protection/>
    </xf>
    <xf numFmtId="0" fontId="10" fillId="0" borderId="5" xfId="16" applyFont="1" applyFill="1" applyBorder="1" applyAlignment="1">
      <alignment horizontal="left" vertical="center" wrapText="1"/>
      <protection/>
    </xf>
    <xf numFmtId="0" fontId="10" fillId="3" borderId="5" xfId="16" applyFont="1" applyFill="1" applyBorder="1" applyAlignment="1">
      <alignment horizontal="center" vertical="center" wrapText="1"/>
      <protection/>
    </xf>
    <xf numFmtId="0" fontId="10" fillId="0" borderId="5" xfId="16" applyNumberFormat="1" applyFont="1" applyFill="1" applyBorder="1" applyAlignment="1" applyProtection="1">
      <alignment horizontal="center" vertical="center" wrapText="1"/>
      <protection/>
    </xf>
    <xf numFmtId="0" fontId="10" fillId="0" borderId="5" xfId="16" applyNumberFormat="1" applyFont="1" applyFill="1" applyBorder="1" applyAlignment="1" applyProtection="1">
      <alignment vertical="center" wrapText="1"/>
      <protection/>
    </xf>
    <xf numFmtId="0" fontId="0" fillId="0" borderId="5" xfId="16" applyFont="1" applyBorder="1">
      <alignment vertical="center"/>
      <protection/>
    </xf>
    <xf numFmtId="0" fontId="10" fillId="3" borderId="0" xfId="16" applyFont="1" applyFill="1" applyBorder="1" applyAlignment="1">
      <alignment horizontal="center" vertical="center" wrapText="1"/>
      <protection/>
    </xf>
    <xf numFmtId="4" fontId="0" fillId="0" borderId="0" xfId="16" applyNumberFormat="1" applyFont="1" applyBorder="1" applyAlignment="1">
      <alignment horizontal="right" vertical="center"/>
      <protection/>
    </xf>
    <xf numFmtId="0" fontId="5" fillId="0" borderId="0" xfId="16" applyFont="1" applyAlignment="1">
      <alignment horizontal="left" vertical="center"/>
      <protection/>
    </xf>
    <xf numFmtId="176" fontId="3" fillId="0" borderId="0" xfId="16" applyNumberFormat="1" applyFont="1" applyAlignment="1">
      <alignment vertical="center" wrapText="1"/>
      <protection/>
    </xf>
    <xf numFmtId="176" fontId="6" fillId="0" borderId="0" xfId="16" applyNumberFormat="1" applyFont="1" applyAlignment="1">
      <alignment horizontal="right" vertical="center" wrapText="1"/>
      <protection/>
    </xf>
    <xf numFmtId="0" fontId="3" fillId="0" borderId="0" xfId="16" applyFont="1" applyAlignment="1">
      <alignment vertical="center" wrapText="1"/>
      <protection/>
    </xf>
    <xf numFmtId="0" fontId="11" fillId="0" borderId="0" xfId="16" applyNumberFormat="1" applyFont="1" applyFill="1" applyAlignment="1" applyProtection="1">
      <alignment horizontal="centerContinuous" vertical="center"/>
      <protection/>
    </xf>
    <xf numFmtId="0" fontId="11" fillId="0" borderId="0" xfId="16" applyNumberFormat="1" applyFont="1" applyFill="1" applyAlignment="1" applyProtection="1">
      <alignment vertical="center"/>
      <protection/>
    </xf>
    <xf numFmtId="0" fontId="9" fillId="0" borderId="0" xfId="16" applyFont="1" applyAlignment="1">
      <alignment vertical="center" wrapText="1"/>
      <protection/>
    </xf>
    <xf numFmtId="49" fontId="10" fillId="0" borderId="6" xfId="16" applyNumberFormat="1" applyFont="1" applyFill="1" applyBorder="1" applyAlignment="1" applyProtection="1">
      <alignment horizontal="left" vertical="center"/>
      <protection/>
    </xf>
    <xf numFmtId="49" fontId="6" fillId="0" borderId="0" xfId="16" applyNumberFormat="1" applyFont="1" applyFill="1" applyBorder="1" applyAlignment="1" applyProtection="1">
      <alignment horizontal="left" vertical="center" wrapText="1"/>
      <protection/>
    </xf>
    <xf numFmtId="176" fontId="6" fillId="0" borderId="0" xfId="16" applyNumberFormat="1" applyFont="1" applyAlignment="1">
      <alignment vertical="center" wrapText="1"/>
      <protection/>
    </xf>
    <xf numFmtId="176" fontId="10" fillId="0" borderId="0" xfId="21" applyNumberFormat="1" applyFont="1" applyAlignment="1">
      <alignment horizontal="right" vertical="center"/>
    </xf>
    <xf numFmtId="0" fontId="3" fillId="0" borderId="0" xfId="16" applyFont="1" applyFill="1" applyAlignment="1">
      <alignment horizontal="center" vertical="center" wrapText="1"/>
      <protection/>
    </xf>
    <xf numFmtId="0" fontId="3" fillId="0" borderId="0" xfId="16" applyFont="1" applyAlignment="1">
      <alignment horizontal="center" vertical="center" wrapText="1"/>
      <protection/>
    </xf>
    <xf numFmtId="0" fontId="3" fillId="0" borderId="0" xfId="16" applyFont="1" applyFill="1" applyAlignment="1">
      <alignment vertical="center" wrapText="1"/>
      <protection/>
    </xf>
    <xf numFmtId="2" fontId="6" fillId="0" borderId="5" xfId="16" applyNumberFormat="1" applyFont="1" applyFill="1" applyBorder="1" applyAlignment="1" applyProtection="1">
      <alignment horizontal="right" vertical="center"/>
      <protection/>
    </xf>
    <xf numFmtId="176" fontId="3" fillId="0" borderId="5" xfId="16" applyNumberFormat="1" applyFont="1" applyFill="1" applyBorder="1" applyAlignment="1">
      <alignment vertical="center" wrapText="1"/>
      <protection/>
    </xf>
    <xf numFmtId="176" fontId="10" fillId="0" borderId="0" xfId="16" applyNumberFormat="1" applyFont="1" applyAlignment="1">
      <alignment horizontal="right" vertical="center" wrapText="1"/>
      <protection/>
    </xf>
    <xf numFmtId="0" fontId="12" fillId="0" borderId="0" xfId="16" applyNumberFormat="1" applyFont="1" applyFill="1" applyAlignment="1" applyProtection="1">
      <alignment vertical="center"/>
      <protection/>
    </xf>
    <xf numFmtId="0" fontId="0" fillId="0" borderId="0" xfId="16" applyAlignment="1">
      <alignment horizontal="right" vertical="center"/>
      <protection/>
    </xf>
    <xf numFmtId="0" fontId="13" fillId="0" borderId="5" xfId="16" applyFont="1" applyBorder="1" applyAlignment="1">
      <alignment horizontal="center" vertical="center"/>
      <protection/>
    </xf>
    <xf numFmtId="0" fontId="13" fillId="0" borderId="5" xfId="16" applyFont="1" applyBorder="1">
      <alignment vertical="center"/>
      <protection/>
    </xf>
    <xf numFmtId="0" fontId="13" fillId="0" borderId="5" xfId="16" applyFont="1" applyFill="1" applyBorder="1">
      <alignment vertical="center"/>
      <protection/>
    </xf>
    <xf numFmtId="0" fontId="0" fillId="0" borderId="5" xfId="16" applyBorder="1">
      <alignment vertical="center"/>
      <protection/>
    </xf>
    <xf numFmtId="176" fontId="3" fillId="0" borderId="5" xfId="16" applyNumberFormat="1" applyFont="1" applyBorder="1" applyAlignment="1">
      <alignment vertical="center" wrapText="1"/>
      <protection/>
    </xf>
    <xf numFmtId="4" fontId="0" fillId="0" borderId="5" xfId="16" applyNumberFormat="1" applyFont="1" applyBorder="1" applyAlignment="1">
      <alignment horizontal="left" vertical="center"/>
      <protection/>
    </xf>
    <xf numFmtId="0" fontId="6" fillId="0" borderId="0" xfId="16" applyFont="1" applyFill="1" applyBorder="1" applyAlignment="1">
      <alignment horizontal="left" vertical="center" wrapText="1"/>
      <protection/>
    </xf>
    <xf numFmtId="0" fontId="3" fillId="0" borderId="0" xfId="16" applyFont="1" applyAlignment="1">
      <alignment horizontal="left" vertical="center" wrapText="1"/>
      <protection/>
    </xf>
    <xf numFmtId="0" fontId="5" fillId="0" borderId="0" xfId="16" applyFont="1" applyAlignment="1">
      <alignment horizontal="left" vertical="center"/>
      <protection/>
    </xf>
    <xf numFmtId="0" fontId="10" fillId="0" borderId="5" xfId="16" applyFont="1" applyFill="1" applyBorder="1" applyAlignment="1">
      <alignment horizontal="center" vertical="center" wrapText="1"/>
      <protection/>
    </xf>
    <xf numFmtId="176" fontId="10" fillId="0" borderId="5" xfId="16" applyNumberFormat="1" applyFont="1" applyFill="1" applyBorder="1" applyAlignment="1">
      <alignment horizontal="center" vertical="center" wrapText="1"/>
      <protection/>
    </xf>
    <xf numFmtId="0" fontId="12" fillId="0" borderId="0" xfId="16" applyNumberFormat="1" applyFont="1" applyFill="1" applyAlignment="1" applyProtection="1">
      <alignment horizontal="center" vertical="center"/>
      <protection/>
    </xf>
  </cellXfs>
  <cellStyles count="9">
    <cellStyle name="Normal" xfId="0"/>
    <cellStyle name="Percent" xfId="15"/>
    <cellStyle name="常规_附件3：2014部门预算公开样式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workbookViewId="0" topLeftCell="A4">
      <selection activeCell="A1" sqref="A1:IV1"/>
    </sheetView>
  </sheetViews>
  <sheetFormatPr defaultColWidth="6.875" defaultRowHeight="19.5" customHeight="1"/>
  <cols>
    <col min="1" max="1" width="28.75390625" style="2" customWidth="1"/>
    <col min="2" max="2" width="25.50390625" style="1" customWidth="1"/>
    <col min="3" max="3" width="33.125" style="1" customWidth="1"/>
    <col min="4" max="4" width="23.00390625" style="1" customWidth="1"/>
    <col min="5" max="10" width="6.875" style="2" customWidth="1"/>
    <col min="11" max="31" width="6.875" style="2" hidden="1" customWidth="1"/>
    <col min="32" max="253" width="6.875" style="2" customWidth="1"/>
    <col min="254" max="16384" width="6.875" style="1" customWidth="1"/>
  </cols>
  <sheetData>
    <row r="1" spans="1:4" ht="19.5" customHeight="1">
      <c r="A1" s="3"/>
      <c r="D1" s="4" t="s">
        <v>0</v>
      </c>
    </row>
    <row r="2" spans="1:253" s="8" customFormat="1" ht="28.5" customHeight="1">
      <c r="A2" s="5" t="s">
        <v>45</v>
      </c>
      <c r="B2" s="5"/>
      <c r="C2" s="6"/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12" ht="20.25" customHeight="1">
      <c r="A3" s="9" t="s">
        <v>65</v>
      </c>
      <c r="B3" s="10"/>
      <c r="C3" s="10"/>
      <c r="D3" s="11" t="s">
        <v>1</v>
      </c>
      <c r="H3" s="12"/>
      <c r="I3" s="12"/>
      <c r="J3" s="12"/>
      <c r="K3" s="12"/>
      <c r="L3" s="12"/>
    </row>
    <row r="4" spans="1:20" ht="22.5" customHeight="1">
      <c r="A4" s="13" t="s">
        <v>2</v>
      </c>
      <c r="B4" s="14"/>
      <c r="C4" s="13" t="s">
        <v>3</v>
      </c>
      <c r="D4" s="15"/>
      <c r="E4" s="12"/>
      <c r="H4" s="12"/>
      <c r="I4" s="12"/>
      <c r="J4" s="12"/>
      <c r="K4" s="12"/>
      <c r="L4" s="12"/>
      <c r="M4" s="12"/>
      <c r="Q4" s="12"/>
      <c r="R4" s="12"/>
      <c r="S4" s="12"/>
      <c r="T4" s="12"/>
    </row>
    <row r="5" spans="1:30" ht="22.5" customHeight="1">
      <c r="A5" s="16" t="s">
        <v>4</v>
      </c>
      <c r="B5" s="16" t="s">
        <v>5</v>
      </c>
      <c r="C5" s="16" t="s">
        <v>4</v>
      </c>
      <c r="D5" s="17" t="s">
        <v>5</v>
      </c>
      <c r="E5" s="12"/>
      <c r="F5" s="12"/>
      <c r="H5" s="12"/>
      <c r="I5" s="12"/>
      <c r="J5" s="12"/>
      <c r="K5" s="12"/>
      <c r="L5" s="12"/>
      <c r="M5" s="12"/>
      <c r="N5" s="12"/>
      <c r="O5" s="12"/>
      <c r="P5" s="12"/>
      <c r="Q5" s="12"/>
      <c r="T5" s="12"/>
      <c r="U5" s="12"/>
      <c r="AD5" s="12"/>
    </row>
    <row r="6" spans="1:24" ht="22.5" customHeight="1">
      <c r="A6" s="18" t="s">
        <v>6</v>
      </c>
      <c r="B6" s="19">
        <v>706.09</v>
      </c>
      <c r="C6" s="20" t="s">
        <v>47</v>
      </c>
      <c r="D6" s="19">
        <f>D7+D10+D12+D15</f>
        <v>1152.65</v>
      </c>
      <c r="E6" s="12"/>
      <c r="F6" s="12"/>
      <c r="G6" s="21"/>
      <c r="J6" s="12"/>
      <c r="K6" s="22" t="s">
        <v>7</v>
      </c>
      <c r="L6" s="23" t="s">
        <v>8</v>
      </c>
      <c r="M6" s="23" t="s">
        <v>9</v>
      </c>
      <c r="N6" s="23" t="s">
        <v>10</v>
      </c>
      <c r="O6" s="22" t="s">
        <v>11</v>
      </c>
      <c r="P6" s="22" t="s">
        <v>12</v>
      </c>
      <c r="Q6" s="23" t="s">
        <v>13</v>
      </c>
      <c r="R6" s="22" t="s">
        <v>14</v>
      </c>
      <c r="S6" s="23" t="s">
        <v>15</v>
      </c>
      <c r="T6" s="24" t="s">
        <v>16</v>
      </c>
      <c r="U6" s="22" t="s">
        <v>15</v>
      </c>
      <c r="V6" s="22" t="s">
        <v>15</v>
      </c>
      <c r="W6" s="22" t="s">
        <v>17</v>
      </c>
      <c r="X6" s="22" t="s">
        <v>18</v>
      </c>
    </row>
    <row r="7" spans="1:28" ht="22.5" customHeight="1">
      <c r="A7" s="18" t="s">
        <v>19</v>
      </c>
      <c r="B7" s="19"/>
      <c r="C7" s="20" t="s">
        <v>48</v>
      </c>
      <c r="D7" s="19">
        <f>D8+D9</f>
        <v>232.76000000000002</v>
      </c>
      <c r="H7" s="12"/>
      <c r="I7" s="12"/>
      <c r="K7" s="25"/>
      <c r="L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B7" s="12"/>
    </row>
    <row r="8" spans="1:29" ht="22.5" customHeight="1">
      <c r="A8" s="26" t="s">
        <v>20</v>
      </c>
      <c r="B8" s="19"/>
      <c r="C8" s="20" t="s">
        <v>49</v>
      </c>
      <c r="D8" s="19">
        <v>185.99</v>
      </c>
      <c r="J8" s="12"/>
      <c r="K8" s="12"/>
      <c r="L8" s="12"/>
      <c r="O8" s="12"/>
      <c r="R8" s="12"/>
      <c r="S8" s="12"/>
      <c r="T8" s="12"/>
      <c r="U8" s="12"/>
      <c r="X8" s="12"/>
      <c r="Y8" s="12"/>
      <c r="AC8" s="12"/>
    </row>
    <row r="9" spans="1:28" ht="22.5" customHeight="1">
      <c r="A9" s="26" t="s">
        <v>21</v>
      </c>
      <c r="B9" s="19"/>
      <c r="C9" s="20" t="s">
        <v>50</v>
      </c>
      <c r="D9" s="19">
        <v>46.77</v>
      </c>
      <c r="E9" s="12"/>
      <c r="O9" s="12"/>
      <c r="P9" s="12"/>
      <c r="Q9" s="12"/>
      <c r="R9" s="12"/>
      <c r="S9" s="12"/>
      <c r="T9" s="12"/>
      <c r="AB9" s="12"/>
    </row>
    <row r="10" spans="1:31" ht="22.5" customHeight="1">
      <c r="A10" s="26" t="s">
        <v>22</v>
      </c>
      <c r="B10" s="19"/>
      <c r="C10" s="20" t="s">
        <v>51</v>
      </c>
      <c r="D10" s="19">
        <f>D11</f>
        <v>282.59</v>
      </c>
      <c r="E10" s="12"/>
      <c r="N10" s="12"/>
      <c r="O10" s="12"/>
      <c r="P10" s="12"/>
      <c r="Q10" s="12"/>
      <c r="R10" s="12"/>
      <c r="AE10" s="12"/>
    </row>
    <row r="11" spans="1:17" ht="22.5" customHeight="1">
      <c r="A11" s="26"/>
      <c r="B11" s="27"/>
      <c r="C11" s="20" t="s">
        <v>52</v>
      </c>
      <c r="D11" s="19">
        <v>282.59</v>
      </c>
      <c r="E11" s="12"/>
      <c r="G11" s="12"/>
      <c r="I11" s="12"/>
      <c r="N11" s="12"/>
      <c r="O11" s="12"/>
      <c r="P11" s="12"/>
      <c r="Q11" s="12"/>
    </row>
    <row r="12" spans="1:9" ht="22.5" customHeight="1">
      <c r="A12" s="28"/>
      <c r="B12" s="27"/>
      <c r="C12" s="20" t="s">
        <v>53</v>
      </c>
      <c r="D12" s="19">
        <f>D13+D14</f>
        <v>189.39</v>
      </c>
      <c r="E12" s="12"/>
      <c r="G12" s="12"/>
      <c r="I12" s="12"/>
    </row>
    <row r="13" spans="1:21" ht="22.5" customHeight="1">
      <c r="A13" s="28"/>
      <c r="B13" s="27"/>
      <c r="C13" s="20" t="s">
        <v>54</v>
      </c>
      <c r="D13" s="19">
        <v>94.79</v>
      </c>
      <c r="E13" s="12"/>
      <c r="G13" s="12"/>
      <c r="I13" s="12"/>
      <c r="U13" s="12"/>
    </row>
    <row r="14" spans="1:21" ht="22.5" customHeight="1">
      <c r="A14" s="28"/>
      <c r="B14" s="27"/>
      <c r="C14" s="20" t="s">
        <v>55</v>
      </c>
      <c r="D14" s="19">
        <v>94.6</v>
      </c>
      <c r="E14" s="12"/>
      <c r="G14" s="12"/>
      <c r="I14" s="12"/>
      <c r="U14" s="12"/>
    </row>
    <row r="15" spans="1:21" ht="22.5" customHeight="1">
      <c r="A15" s="28"/>
      <c r="B15" s="27"/>
      <c r="C15" s="20" t="s">
        <v>66</v>
      </c>
      <c r="D15" s="19">
        <f>D16</f>
        <v>447.91</v>
      </c>
      <c r="E15" s="12"/>
      <c r="G15" s="12"/>
      <c r="I15" s="12"/>
      <c r="U15" s="12"/>
    </row>
    <row r="16" spans="1:21" ht="22.5" customHeight="1">
      <c r="A16" s="28"/>
      <c r="B16" s="27"/>
      <c r="C16" s="20" t="s">
        <v>67</v>
      </c>
      <c r="D16" s="19">
        <v>447.91</v>
      </c>
      <c r="E16" s="12"/>
      <c r="G16" s="12"/>
      <c r="I16" s="12"/>
      <c r="U16" s="12"/>
    </row>
    <row r="17" spans="1:21" ht="22.5" customHeight="1">
      <c r="A17" s="28"/>
      <c r="B17" s="27"/>
      <c r="C17" s="20" t="s">
        <v>56</v>
      </c>
      <c r="D17" s="19">
        <f>D18</f>
        <v>35.74</v>
      </c>
      <c r="E17" s="12"/>
      <c r="G17" s="12"/>
      <c r="I17" s="12"/>
      <c r="U17" s="12"/>
    </row>
    <row r="18" spans="1:21" ht="22.5" customHeight="1">
      <c r="A18" s="28"/>
      <c r="B18" s="27"/>
      <c r="C18" s="20" t="s">
        <v>57</v>
      </c>
      <c r="D18" s="19">
        <f>D19</f>
        <v>35.74</v>
      </c>
      <c r="E18" s="12"/>
      <c r="G18" s="12"/>
      <c r="I18" s="12"/>
      <c r="U18" s="12"/>
    </row>
    <row r="19" spans="1:9" ht="22.5" customHeight="1">
      <c r="A19" s="29" t="s">
        <v>23</v>
      </c>
      <c r="B19" s="19"/>
      <c r="C19" s="32" t="s">
        <v>58</v>
      </c>
      <c r="D19" s="19">
        <v>35.74</v>
      </c>
      <c r="G19" s="12"/>
      <c r="I19" s="12"/>
    </row>
    <row r="20" spans="1:9" ht="22.5" customHeight="1">
      <c r="A20" s="26" t="s">
        <v>13</v>
      </c>
      <c r="B20" s="19"/>
      <c r="C20" s="30" t="s">
        <v>24</v>
      </c>
      <c r="D20" s="19">
        <f>D6+D17</f>
        <v>1188.39</v>
      </c>
      <c r="G20" s="12"/>
      <c r="I20" s="12"/>
    </row>
    <row r="21" spans="1:7" ht="22.5" customHeight="1">
      <c r="A21" s="26" t="s">
        <v>14</v>
      </c>
      <c r="B21" s="19">
        <v>482.3</v>
      </c>
      <c r="C21" s="31" t="s">
        <v>17</v>
      </c>
      <c r="D21" s="19"/>
      <c r="G21" s="12"/>
    </row>
    <row r="22" spans="1:7" ht="22.5" customHeight="1">
      <c r="A22" s="26"/>
      <c r="B22" s="27"/>
      <c r="C22" s="31"/>
      <c r="D22" s="19"/>
      <c r="G22" s="12"/>
    </row>
    <row r="23" spans="1:7" ht="22.5" customHeight="1">
      <c r="A23" s="29" t="s">
        <v>25</v>
      </c>
      <c r="B23" s="19">
        <v>1188.39</v>
      </c>
      <c r="C23" s="29" t="s">
        <v>26</v>
      </c>
      <c r="D23" s="19">
        <v>1188.39</v>
      </c>
      <c r="F23" s="12"/>
      <c r="G23" s="12"/>
    </row>
    <row r="24" spans="1:7" ht="9" customHeight="1">
      <c r="A24" s="33"/>
      <c r="B24" s="34"/>
      <c r="C24" s="33"/>
      <c r="D24" s="34"/>
      <c r="F24" s="12"/>
      <c r="G24" s="12"/>
    </row>
    <row r="25" spans="1:4" ht="19.5" customHeight="1">
      <c r="A25" s="60" t="s">
        <v>27</v>
      </c>
      <c r="B25" s="60"/>
      <c r="C25" s="60"/>
      <c r="D25" s="60"/>
    </row>
    <row r="26" ht="19.5" customHeight="1">
      <c r="A26" s="1"/>
    </row>
  </sheetData>
  <mergeCells count="1">
    <mergeCell ref="A25:D25"/>
  </mergeCells>
  <printOptions/>
  <pageMargins left="1.3777777777777778" right="0.75" top="0.16944444444444445" bottom="0.20972222222222223" header="0.28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7"/>
  <sheetViews>
    <sheetView tabSelected="1" workbookViewId="0" topLeftCell="A1">
      <selection activeCell="B11" sqref="B11"/>
    </sheetView>
  </sheetViews>
  <sheetFormatPr defaultColWidth="6.875" defaultRowHeight="19.5" customHeight="1"/>
  <cols>
    <col min="1" max="1" width="19.50390625" style="38" customWidth="1"/>
    <col min="2" max="2" width="32.50390625" style="38" customWidth="1"/>
    <col min="3" max="3" width="16.875" style="36" customWidth="1"/>
    <col min="4" max="4" width="16.50390625" style="36" customWidth="1"/>
    <col min="5" max="5" width="15.875" style="36" customWidth="1"/>
    <col min="6" max="6" width="19.125" style="36" customWidth="1"/>
    <col min="7" max="247" width="14.625" style="38" customWidth="1"/>
    <col min="248" max="16384" width="6.875" style="1" customWidth="1"/>
  </cols>
  <sheetData>
    <row r="1" spans="1:11" s="2" customFormat="1" ht="19.5" customHeight="1">
      <c r="A1" s="62"/>
      <c r="B1" s="62"/>
      <c r="C1" s="36"/>
      <c r="D1" s="36"/>
      <c r="E1" s="36"/>
      <c r="F1" s="37" t="s">
        <v>28</v>
      </c>
      <c r="G1" s="38"/>
      <c r="H1" s="38"/>
      <c r="I1" s="38"/>
      <c r="J1" s="38"/>
      <c r="K1" s="38"/>
    </row>
    <row r="2" spans="1:247" s="8" customFormat="1" ht="24" customHeight="1">
      <c r="A2" s="5" t="s">
        <v>46</v>
      </c>
      <c r="B2" s="5"/>
      <c r="C2" s="39"/>
      <c r="D2" s="39"/>
      <c r="E2" s="39"/>
      <c r="F2" s="39"/>
      <c r="G2" s="40"/>
      <c r="H2" s="40"/>
      <c r="I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</row>
    <row r="3" spans="1:6" ht="19.5" customHeight="1">
      <c r="A3" s="42" t="s">
        <v>65</v>
      </c>
      <c r="B3" s="43"/>
      <c r="C3" s="44"/>
      <c r="D3" s="44"/>
      <c r="E3" s="44"/>
      <c r="F3" s="45" t="s">
        <v>1</v>
      </c>
    </row>
    <row r="4" spans="1:6" ht="19.5" customHeight="1">
      <c r="A4" s="63" t="s">
        <v>29</v>
      </c>
      <c r="B4" s="63" t="s">
        <v>30</v>
      </c>
      <c r="C4" s="64" t="s">
        <v>31</v>
      </c>
      <c r="D4" s="64" t="s">
        <v>32</v>
      </c>
      <c r="E4" s="64" t="s">
        <v>33</v>
      </c>
      <c r="F4" s="64" t="s">
        <v>34</v>
      </c>
    </row>
    <row r="5" spans="1:7" s="47" customFormat="1" ht="50.25" customHeight="1">
      <c r="A5" s="63"/>
      <c r="B5" s="63"/>
      <c r="C5" s="64"/>
      <c r="D5" s="64"/>
      <c r="E5" s="64"/>
      <c r="F5" s="64"/>
      <c r="G5" s="46"/>
    </row>
    <row r="6" spans="1:7" ht="30" customHeight="1">
      <c r="A6" s="20">
        <v>2060101</v>
      </c>
      <c r="B6" s="59" t="s">
        <v>59</v>
      </c>
      <c r="C6" s="49">
        <v>185.99</v>
      </c>
      <c r="D6" s="49">
        <v>185.99</v>
      </c>
      <c r="E6" s="49"/>
      <c r="F6" s="49"/>
      <c r="G6" s="48"/>
    </row>
    <row r="7" spans="1:6" ht="30" customHeight="1">
      <c r="A7" s="20">
        <v>2060199</v>
      </c>
      <c r="B7" s="59" t="s">
        <v>60</v>
      </c>
      <c r="C7" s="50">
        <v>46.77</v>
      </c>
      <c r="D7" s="50">
        <v>28.77</v>
      </c>
      <c r="E7" s="50">
        <v>18</v>
      </c>
      <c r="F7" s="50"/>
    </row>
    <row r="8" spans="1:6" ht="30" customHeight="1">
      <c r="A8" s="20">
        <v>2060499</v>
      </c>
      <c r="B8" s="59" t="s">
        <v>61</v>
      </c>
      <c r="C8" s="50">
        <v>282.59</v>
      </c>
      <c r="D8" s="50"/>
      <c r="E8" s="50">
        <v>282.59</v>
      </c>
      <c r="F8" s="50"/>
    </row>
    <row r="9" spans="1:6" ht="30" customHeight="1">
      <c r="A9" s="20">
        <v>2060701</v>
      </c>
      <c r="B9" s="59" t="s">
        <v>62</v>
      </c>
      <c r="C9" s="50">
        <v>94.79</v>
      </c>
      <c r="D9" s="50">
        <v>94.79</v>
      </c>
      <c r="E9" s="50"/>
      <c r="F9" s="50"/>
    </row>
    <row r="10" spans="1:6" ht="28.5" customHeight="1">
      <c r="A10" s="20">
        <v>2060702</v>
      </c>
      <c r="B10" s="59" t="s">
        <v>63</v>
      </c>
      <c r="C10" s="58">
        <v>94.6</v>
      </c>
      <c r="D10" s="58"/>
      <c r="E10" s="58">
        <v>94.6</v>
      </c>
      <c r="F10" s="58"/>
    </row>
    <row r="11" spans="1:6" ht="28.5" customHeight="1">
      <c r="A11" s="20">
        <v>2060802</v>
      </c>
      <c r="B11" s="59" t="s">
        <v>69</v>
      </c>
      <c r="C11" s="58">
        <v>447.91</v>
      </c>
      <c r="D11" s="58"/>
      <c r="E11" s="58">
        <v>447.91</v>
      </c>
      <c r="F11" s="58"/>
    </row>
    <row r="12" spans="1:6" ht="28.5" customHeight="1">
      <c r="A12" s="20">
        <v>2210201</v>
      </c>
      <c r="B12" s="59" t="s">
        <v>64</v>
      </c>
      <c r="C12" s="58">
        <v>35.74</v>
      </c>
      <c r="D12" s="58">
        <v>35.74</v>
      </c>
      <c r="E12" s="58"/>
      <c r="F12" s="58"/>
    </row>
    <row r="13" spans="1:6" ht="28.5" customHeight="1">
      <c r="A13" s="20"/>
      <c r="B13" s="59"/>
      <c r="C13" s="58"/>
      <c r="D13" s="58"/>
      <c r="E13" s="58"/>
      <c r="F13" s="58"/>
    </row>
    <row r="14" spans="1:6" ht="28.5" customHeight="1">
      <c r="A14" s="20"/>
      <c r="B14" s="59" t="s">
        <v>68</v>
      </c>
      <c r="C14" s="58">
        <f>SUM(C6:C13)</f>
        <v>1188.39</v>
      </c>
      <c r="D14" s="58">
        <f>SUM(D6:D13)</f>
        <v>345.29</v>
      </c>
      <c r="E14" s="58">
        <f>SUM(E6:E13)</f>
        <v>843.0999999999999</v>
      </c>
      <c r="F14" s="58"/>
    </row>
    <row r="17" spans="1:2" ht="19.5" customHeight="1">
      <c r="A17" s="61" t="s">
        <v>35</v>
      </c>
      <c r="B17" s="61"/>
    </row>
  </sheetData>
  <mergeCells count="8">
    <mergeCell ref="C4:C5"/>
    <mergeCell ref="D4:D5"/>
    <mergeCell ref="E4:E5"/>
    <mergeCell ref="F4:F5"/>
    <mergeCell ref="A17:B17"/>
    <mergeCell ref="A1:B1"/>
    <mergeCell ref="A4:A5"/>
    <mergeCell ref="B4:B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B1"/>
    </sheetView>
  </sheetViews>
  <sheetFormatPr defaultColWidth="9.00390625" defaultRowHeight="14.25"/>
  <cols>
    <col min="1" max="1" width="40.75390625" style="1" customWidth="1"/>
    <col min="2" max="2" width="35.625" style="1" customWidth="1"/>
    <col min="3" max="3" width="23.125" style="1" customWidth="1"/>
    <col min="4" max="16384" width="9.00390625" style="1" customWidth="1"/>
  </cols>
  <sheetData>
    <row r="1" spans="1:2" ht="28.5" customHeight="1">
      <c r="A1" s="62"/>
      <c r="B1" s="62"/>
    </row>
    <row r="2" spans="1:10" ht="24" customHeight="1">
      <c r="A2" s="35"/>
      <c r="B2" s="51" t="s">
        <v>36</v>
      </c>
      <c r="J2" s="51"/>
    </row>
    <row r="3" spans="1:3" ht="34.5" customHeight="1">
      <c r="A3" s="65" t="s">
        <v>37</v>
      </c>
      <c r="B3" s="65"/>
      <c r="C3" s="52"/>
    </row>
    <row r="4" spans="1:3" ht="25.5" customHeight="1">
      <c r="A4" s="10" t="s">
        <v>65</v>
      </c>
      <c r="B4" s="53" t="s">
        <v>1</v>
      </c>
      <c r="C4" s="53"/>
    </row>
    <row r="5" spans="1:2" ht="39.75" customHeight="1">
      <c r="A5" s="54" t="s">
        <v>38</v>
      </c>
      <c r="B5" s="54" t="s">
        <v>39</v>
      </c>
    </row>
    <row r="6" spans="1:2" ht="39.75" customHeight="1">
      <c r="A6" s="54" t="s">
        <v>31</v>
      </c>
      <c r="B6" s="55">
        <v>17.6</v>
      </c>
    </row>
    <row r="7" spans="1:2" ht="39.75" customHeight="1">
      <c r="A7" s="55" t="s">
        <v>40</v>
      </c>
      <c r="B7" s="55">
        <v>10</v>
      </c>
    </row>
    <row r="8" spans="1:2" ht="39.75" customHeight="1">
      <c r="A8" s="55" t="s">
        <v>41</v>
      </c>
      <c r="B8" s="55">
        <v>7.6</v>
      </c>
    </row>
    <row r="9" spans="1:2" ht="39.75" customHeight="1">
      <c r="A9" s="55" t="s">
        <v>42</v>
      </c>
      <c r="B9" s="55">
        <v>0</v>
      </c>
    </row>
    <row r="10" spans="1:2" ht="33" customHeight="1">
      <c r="A10" s="56" t="s">
        <v>43</v>
      </c>
      <c r="B10" s="57"/>
    </row>
    <row r="11" spans="1:2" ht="30.75" customHeight="1">
      <c r="A11" s="56" t="s">
        <v>44</v>
      </c>
      <c r="B11" s="57"/>
    </row>
  </sheetData>
  <mergeCells count="2">
    <mergeCell ref="A1:B1"/>
    <mergeCell ref="A3:B3"/>
  </mergeCells>
  <printOptions/>
  <pageMargins left="2.4402777777777778" right="1.079861111111111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陈亚萍</cp:lastModifiedBy>
  <cp:lastPrinted>2014-06-24T08:22:23Z</cp:lastPrinted>
  <dcterms:created xsi:type="dcterms:W3CDTF">1996-12-17T01:32:42Z</dcterms:created>
  <dcterms:modified xsi:type="dcterms:W3CDTF">2014-06-27T01:12:38Z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